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120" yWindow="30" windowWidth="15180" windowHeight="10110"/>
  </bookViews>
  <sheets>
    <sheet name="Отчет" sheetId="1" r:id="rId1"/>
    <sheet name="1" sheetId="2" state="hidden" r:id="rId2"/>
  </sheets>
  <definedNames>
    <definedName name="_xlnm.Print_Titles" localSheetId="0">Отчет!$9:$11</definedName>
  </definedNames>
  <calcPr calcId="145621"/>
</workbook>
</file>

<file path=xl/calcChain.xml><?xml version="1.0" encoding="utf-8"?>
<calcChain xmlns="http://schemas.openxmlformats.org/spreadsheetml/2006/main">
  <c r="P12" i="1" l="1"/>
  <c r="Q12" i="1"/>
  <c r="P13" i="1"/>
  <c r="Q13" i="1"/>
  <c r="P14" i="1"/>
  <c r="Q14" i="1"/>
  <c r="P15" i="1"/>
  <c r="Q15" i="1"/>
  <c r="P16" i="1"/>
  <c r="Q16" i="1"/>
  <c r="P17" i="1"/>
  <c r="Q17" i="1"/>
  <c r="P18" i="1"/>
  <c r="Q18" i="1"/>
  <c r="P19" i="1"/>
  <c r="Q19" i="1"/>
  <c r="P20" i="1"/>
  <c r="Q20" i="1"/>
  <c r="P21" i="1"/>
  <c r="Q21" i="1"/>
  <c r="P22" i="1"/>
  <c r="Q22" i="1"/>
  <c r="P23" i="1"/>
  <c r="Q23" i="1"/>
  <c r="P24" i="1"/>
  <c r="Q24" i="1"/>
  <c r="P25" i="1"/>
  <c r="Q25" i="1"/>
  <c r="P26" i="1"/>
  <c r="Q26" i="1"/>
  <c r="P27" i="1"/>
  <c r="Q27" i="1"/>
  <c r="P28" i="1"/>
  <c r="Q28" i="1"/>
  <c r="P29" i="1"/>
  <c r="Q29" i="1"/>
  <c r="P30" i="1"/>
  <c r="Q30" i="1"/>
  <c r="P31" i="1"/>
  <c r="Q31" i="1"/>
  <c r="P32" i="1"/>
  <c r="Q32" i="1"/>
  <c r="P33" i="1"/>
  <c r="Q33" i="1"/>
  <c r="P34" i="1"/>
  <c r="Q34" i="1"/>
  <c r="P35" i="1"/>
  <c r="Q35" i="1"/>
  <c r="P36" i="1"/>
  <c r="Q36" i="1"/>
  <c r="P37" i="1"/>
  <c r="Q37" i="1"/>
  <c r="P38" i="1"/>
  <c r="Q38" i="1"/>
  <c r="P39" i="1"/>
  <c r="Q39" i="1"/>
  <c r="P40" i="1"/>
  <c r="Q40" i="1"/>
  <c r="P41" i="1"/>
  <c r="Q41" i="1"/>
  <c r="P42" i="1"/>
  <c r="Q42" i="1"/>
  <c r="P43" i="1"/>
  <c r="Q43" i="1"/>
  <c r="P44" i="1"/>
  <c r="Q44" i="1"/>
  <c r="P45" i="1"/>
  <c r="Q45" i="1"/>
  <c r="P46" i="1"/>
  <c r="Q46" i="1"/>
  <c r="P47" i="1"/>
  <c r="Q47" i="1"/>
  <c r="P48" i="1"/>
  <c r="Q48" i="1"/>
  <c r="P49" i="1"/>
  <c r="Q49" i="1"/>
  <c r="P50" i="1"/>
  <c r="Q50" i="1"/>
  <c r="P51" i="1"/>
  <c r="Q51" i="1"/>
  <c r="P52" i="1"/>
  <c r="Q52" i="1"/>
  <c r="P53" i="1"/>
  <c r="Q53" i="1"/>
  <c r="P54" i="1"/>
  <c r="Q54" i="1"/>
  <c r="P55" i="1"/>
  <c r="Q55" i="1"/>
  <c r="P56" i="1"/>
  <c r="Q56" i="1"/>
  <c r="P57" i="1"/>
  <c r="Q57" i="1"/>
  <c r="P58" i="1"/>
  <c r="Q58" i="1"/>
  <c r="P59" i="1"/>
  <c r="Q59" i="1"/>
  <c r="P60" i="1"/>
  <c r="Q60" i="1"/>
  <c r="P61" i="1"/>
  <c r="Q61" i="1"/>
  <c r="P62" i="1"/>
  <c r="Q62" i="1"/>
  <c r="P63" i="1"/>
  <c r="Q63" i="1"/>
  <c r="P64" i="1"/>
  <c r="Q64" i="1"/>
  <c r="P65" i="1"/>
  <c r="Q65" i="1"/>
  <c r="P66" i="1"/>
  <c r="Q66" i="1"/>
  <c r="P67" i="1"/>
  <c r="Q67" i="1"/>
  <c r="P68" i="1"/>
  <c r="Q68" i="1"/>
  <c r="P69" i="1"/>
  <c r="Q69" i="1"/>
  <c r="P70" i="1"/>
  <c r="Q70" i="1"/>
  <c r="P71" i="1"/>
  <c r="Q71" i="1"/>
  <c r="P72" i="1"/>
  <c r="Q72" i="1"/>
  <c r="P73" i="1"/>
  <c r="Q73" i="1"/>
  <c r="P74" i="1"/>
  <c r="Q74" i="1"/>
  <c r="P75" i="1"/>
  <c r="Q75" i="1"/>
  <c r="P76" i="1"/>
  <c r="Q76" i="1"/>
  <c r="P77" i="1"/>
  <c r="Q77" i="1"/>
  <c r="P78" i="1"/>
  <c r="Q78" i="1"/>
  <c r="P79" i="1"/>
  <c r="Q79" i="1"/>
  <c r="P80" i="1"/>
  <c r="Q80" i="1"/>
  <c r="P81" i="1"/>
  <c r="Q81" i="1"/>
  <c r="P82" i="1"/>
  <c r="Q82" i="1"/>
  <c r="P83" i="1"/>
  <c r="Q83" i="1"/>
  <c r="P84" i="1"/>
  <c r="Q84" i="1"/>
  <c r="P85" i="1"/>
  <c r="Q85" i="1"/>
  <c r="P86" i="1"/>
  <c r="Q86" i="1"/>
  <c r="P87" i="1"/>
  <c r="Q87" i="1"/>
  <c r="P88" i="1"/>
  <c r="Q88" i="1"/>
  <c r="P89" i="1"/>
  <c r="Q89" i="1"/>
  <c r="P90" i="1"/>
  <c r="Q90" i="1"/>
  <c r="P91" i="1"/>
  <c r="Q91" i="1"/>
  <c r="P92" i="1"/>
  <c r="Q92" i="1"/>
  <c r="P93" i="1"/>
  <c r="Q93" i="1"/>
  <c r="P94" i="1"/>
  <c r="Q94" i="1"/>
  <c r="P95" i="1"/>
  <c r="Q95" i="1"/>
  <c r="P96" i="1"/>
  <c r="Q96" i="1"/>
  <c r="P97" i="1"/>
  <c r="Q97" i="1"/>
  <c r="P98" i="1"/>
  <c r="Q98" i="1"/>
  <c r="P99" i="1"/>
  <c r="Q99" i="1"/>
  <c r="P100" i="1"/>
  <c r="Q100" i="1"/>
  <c r="P101" i="1"/>
  <c r="Q101" i="1"/>
  <c r="P102" i="1"/>
  <c r="Q102" i="1"/>
  <c r="P103" i="1"/>
  <c r="Q103" i="1"/>
  <c r="P104" i="1"/>
  <c r="Q104" i="1"/>
  <c r="P105" i="1"/>
  <c r="Q105" i="1"/>
  <c r="P106" i="1"/>
  <c r="Q106" i="1"/>
  <c r="P107" i="1"/>
  <c r="Q107" i="1"/>
  <c r="P108" i="1"/>
  <c r="Q108" i="1"/>
  <c r="P109" i="1"/>
  <c r="Q109" i="1"/>
  <c r="P110" i="1"/>
  <c r="Q110" i="1"/>
  <c r="P111" i="1"/>
  <c r="Q111" i="1"/>
  <c r="P112" i="1"/>
  <c r="Q112" i="1"/>
  <c r="P113" i="1"/>
  <c r="Q113" i="1"/>
  <c r="P114" i="1"/>
  <c r="Q114" i="1"/>
  <c r="P115" i="1"/>
  <c r="Q115" i="1"/>
  <c r="P116" i="1"/>
  <c r="Q116" i="1"/>
  <c r="P117" i="1"/>
  <c r="Q117" i="1"/>
  <c r="P118" i="1"/>
  <c r="Q118" i="1"/>
  <c r="P119" i="1"/>
  <c r="Q119" i="1"/>
  <c r="P120" i="1"/>
  <c r="Q120" i="1"/>
  <c r="P121" i="1"/>
  <c r="Q121" i="1"/>
  <c r="P122" i="1"/>
  <c r="Q122" i="1"/>
  <c r="P123" i="1"/>
  <c r="Q123" i="1"/>
  <c r="P124" i="1"/>
  <c r="Q124" i="1"/>
  <c r="P125" i="1"/>
  <c r="Q125" i="1"/>
  <c r="P126" i="1"/>
  <c r="Q126" i="1"/>
  <c r="P127" i="1"/>
  <c r="Q127" i="1"/>
  <c r="P128" i="1"/>
  <c r="Q128" i="1"/>
  <c r="P129" i="1"/>
  <c r="Q129" i="1"/>
  <c r="P130" i="1"/>
  <c r="Q130" i="1"/>
  <c r="P131" i="1"/>
  <c r="Q131" i="1"/>
  <c r="P132" i="1"/>
  <c r="Q132" i="1"/>
  <c r="P133" i="1"/>
  <c r="Q133" i="1"/>
  <c r="P134" i="1"/>
  <c r="Q134" i="1"/>
  <c r="P135" i="1"/>
  <c r="Q135" i="1"/>
  <c r="P136" i="1"/>
  <c r="Q136" i="1"/>
  <c r="P137" i="1"/>
  <c r="Q137" i="1"/>
  <c r="P138" i="1"/>
  <c r="Q138" i="1"/>
  <c r="P139" i="1"/>
  <c r="Q139" i="1"/>
  <c r="P140" i="1"/>
  <c r="Q140" i="1"/>
  <c r="P141" i="1"/>
  <c r="Q141" i="1"/>
  <c r="P142" i="1"/>
  <c r="Q142" i="1"/>
  <c r="P143" i="1"/>
  <c r="Q143" i="1"/>
  <c r="P144" i="1"/>
  <c r="Q144" i="1"/>
  <c r="P145" i="1"/>
  <c r="Q145" i="1"/>
  <c r="P146" i="1"/>
  <c r="Q146" i="1"/>
  <c r="P147" i="1"/>
  <c r="Q147" i="1"/>
  <c r="P148" i="1"/>
  <c r="Q148" i="1"/>
  <c r="P149" i="1"/>
  <c r="Q149" i="1"/>
  <c r="P150" i="1"/>
  <c r="Q150" i="1"/>
  <c r="P151" i="1"/>
  <c r="Q151" i="1"/>
  <c r="P152" i="1"/>
  <c r="Q152" i="1"/>
  <c r="P153" i="1"/>
  <c r="Q153" i="1"/>
  <c r="P154" i="1"/>
  <c r="Q154" i="1"/>
  <c r="P155" i="1"/>
  <c r="Q155" i="1"/>
  <c r="P156" i="1"/>
  <c r="Q156" i="1"/>
  <c r="P157" i="1"/>
  <c r="Q157" i="1"/>
  <c r="P158" i="1"/>
  <c r="Q158" i="1"/>
  <c r="P159" i="1"/>
  <c r="Q159" i="1"/>
  <c r="P160" i="1"/>
  <c r="Q160" i="1"/>
  <c r="P161" i="1"/>
  <c r="Q161" i="1"/>
  <c r="P162" i="1"/>
  <c r="Q162" i="1"/>
  <c r="P163" i="1"/>
  <c r="Q163" i="1"/>
  <c r="P164" i="1"/>
  <c r="Q164" i="1"/>
  <c r="P165" i="1"/>
  <c r="Q165" i="1"/>
  <c r="P166" i="1"/>
  <c r="Q166" i="1"/>
  <c r="P167" i="1"/>
  <c r="Q167" i="1"/>
  <c r="P168" i="1"/>
  <c r="Q168" i="1"/>
  <c r="P169" i="1"/>
  <c r="Q169" i="1"/>
  <c r="P170" i="1"/>
  <c r="Q170" i="1"/>
  <c r="P171" i="1"/>
  <c r="Q171" i="1"/>
  <c r="P172" i="1"/>
  <c r="Q172" i="1"/>
  <c r="P173" i="1"/>
  <c r="Q173" i="1"/>
  <c r="P174" i="1"/>
  <c r="Q174" i="1"/>
  <c r="P175" i="1"/>
  <c r="Q175" i="1"/>
  <c r="P176" i="1"/>
  <c r="Q176" i="1"/>
  <c r="P177" i="1"/>
  <c r="Q177" i="1"/>
  <c r="P178" i="1"/>
  <c r="Q178" i="1"/>
  <c r="P179" i="1"/>
  <c r="Q179" i="1"/>
  <c r="P180" i="1"/>
  <c r="Q180" i="1"/>
  <c r="P181" i="1"/>
  <c r="Q181" i="1"/>
  <c r="P182" i="1"/>
  <c r="Q182" i="1"/>
  <c r="P183" i="1"/>
  <c r="Q183" i="1"/>
  <c r="P184" i="1"/>
  <c r="Q184" i="1"/>
  <c r="P185" i="1"/>
  <c r="Q185" i="1"/>
  <c r="P186" i="1"/>
  <c r="Q186" i="1"/>
  <c r="P187" i="1"/>
  <c r="Q187" i="1"/>
  <c r="P188" i="1"/>
  <c r="Q188" i="1"/>
  <c r="P189" i="1"/>
  <c r="Q189" i="1"/>
  <c r="P190" i="1"/>
  <c r="Q190" i="1"/>
  <c r="P191" i="1"/>
  <c r="Q191" i="1"/>
  <c r="P192" i="1"/>
  <c r="Q192" i="1"/>
  <c r="P193" i="1"/>
  <c r="Q193" i="1"/>
  <c r="P194" i="1"/>
  <c r="Q194" i="1"/>
  <c r="P195" i="1"/>
  <c r="Q195" i="1"/>
  <c r="P196" i="1"/>
  <c r="Q196" i="1"/>
  <c r="P197" i="1"/>
  <c r="Q197" i="1"/>
  <c r="P198" i="1"/>
  <c r="Q198" i="1"/>
  <c r="P199" i="1"/>
  <c r="Q199" i="1"/>
  <c r="P200" i="1"/>
  <c r="Q200" i="1"/>
  <c r="P201" i="1"/>
  <c r="Q201" i="1"/>
  <c r="P202" i="1"/>
  <c r="Q202" i="1"/>
  <c r="P203" i="1"/>
  <c r="Q203" i="1"/>
  <c r="P204" i="1"/>
  <c r="Q204" i="1"/>
  <c r="P205" i="1"/>
  <c r="Q205" i="1"/>
  <c r="P206" i="1"/>
  <c r="Q206" i="1"/>
  <c r="P207" i="1"/>
  <c r="Q207" i="1"/>
  <c r="P208" i="1"/>
  <c r="Q208" i="1"/>
  <c r="P209" i="1"/>
  <c r="Q209" i="1"/>
  <c r="P210" i="1"/>
  <c r="Q210" i="1"/>
  <c r="P211" i="1"/>
  <c r="Q211" i="1"/>
  <c r="P212" i="1"/>
  <c r="Q212" i="1"/>
  <c r="P213" i="1"/>
  <c r="Q213" i="1"/>
  <c r="P214" i="1"/>
  <c r="Q214" i="1"/>
  <c r="P215" i="1"/>
  <c r="Q215" i="1"/>
  <c r="P216" i="1"/>
  <c r="Q216" i="1"/>
  <c r="P217" i="1"/>
  <c r="Q217" i="1"/>
  <c r="P218" i="1"/>
  <c r="Q218" i="1"/>
  <c r="P219" i="1"/>
  <c r="Q219" i="1"/>
  <c r="P220" i="1"/>
  <c r="Q220" i="1"/>
  <c r="P221" i="1"/>
  <c r="Q221" i="1"/>
  <c r="P222" i="1"/>
  <c r="Q222" i="1"/>
  <c r="P223" i="1"/>
  <c r="Q223" i="1"/>
  <c r="P224" i="1"/>
  <c r="Q224" i="1"/>
  <c r="P225" i="1"/>
  <c r="Q225" i="1"/>
  <c r="P226" i="1"/>
  <c r="Q226" i="1"/>
  <c r="P227" i="1"/>
  <c r="Q227" i="1"/>
  <c r="P228" i="1"/>
  <c r="Q228" i="1"/>
  <c r="P229" i="1"/>
  <c r="Q229" i="1"/>
  <c r="P230" i="1"/>
  <c r="Q230" i="1"/>
  <c r="P231" i="1"/>
  <c r="Q231" i="1"/>
  <c r="P232" i="1"/>
  <c r="Q232" i="1"/>
  <c r="P233" i="1"/>
  <c r="Q233" i="1"/>
  <c r="P234" i="1"/>
  <c r="Q234" i="1"/>
  <c r="P235" i="1"/>
  <c r="Q235" i="1"/>
  <c r="P236" i="1"/>
  <c r="Q236" i="1"/>
  <c r="P237" i="1"/>
  <c r="Q237" i="1"/>
  <c r="P238" i="1"/>
  <c r="Q238" i="1"/>
  <c r="P239" i="1"/>
  <c r="Q239" i="1"/>
  <c r="P240" i="1"/>
  <c r="Q240" i="1"/>
  <c r="P241" i="1"/>
  <c r="Q241" i="1"/>
  <c r="P242" i="1"/>
  <c r="Q242" i="1"/>
  <c r="P243" i="1"/>
  <c r="Q243" i="1"/>
  <c r="P244" i="1"/>
  <c r="Q244" i="1"/>
  <c r="P245" i="1"/>
  <c r="Q245" i="1"/>
  <c r="P246" i="1"/>
  <c r="Q246" i="1"/>
  <c r="P247" i="1"/>
  <c r="Q247" i="1"/>
  <c r="P248" i="1"/>
  <c r="Q248" i="1"/>
  <c r="P249" i="1"/>
  <c r="Q249" i="1"/>
  <c r="P250" i="1"/>
  <c r="Q250" i="1"/>
  <c r="P251" i="1"/>
  <c r="Q251" i="1"/>
  <c r="P252" i="1"/>
  <c r="Q252" i="1"/>
  <c r="P253" i="1"/>
  <c r="Q253" i="1"/>
  <c r="P254" i="1"/>
  <c r="Q254" i="1"/>
  <c r="P255" i="1"/>
  <c r="Q255" i="1"/>
  <c r="P256" i="1"/>
  <c r="Q256" i="1"/>
  <c r="P257" i="1"/>
  <c r="Q257" i="1"/>
  <c r="P258" i="1"/>
  <c r="Q258" i="1"/>
  <c r="P259" i="1"/>
  <c r="Q259" i="1"/>
  <c r="P260" i="1"/>
  <c r="Q260" i="1"/>
  <c r="P261" i="1"/>
  <c r="Q261" i="1"/>
  <c r="P262" i="1"/>
  <c r="Q262" i="1"/>
  <c r="P263" i="1"/>
  <c r="Q263" i="1"/>
  <c r="P264" i="1"/>
  <c r="Q264" i="1"/>
  <c r="P265" i="1"/>
  <c r="Q265" i="1"/>
  <c r="P266" i="1"/>
  <c r="Q266" i="1"/>
  <c r="P267" i="1"/>
  <c r="Q267" i="1"/>
  <c r="P268" i="1"/>
  <c r="Q268" i="1"/>
  <c r="P269" i="1"/>
  <c r="Q269" i="1"/>
  <c r="P270" i="1"/>
  <c r="Q270" i="1"/>
  <c r="P271" i="1"/>
  <c r="Q271" i="1"/>
  <c r="P272" i="1"/>
  <c r="Q272" i="1"/>
  <c r="P273" i="1"/>
  <c r="Q273" i="1"/>
  <c r="P274" i="1"/>
  <c r="Q274" i="1"/>
  <c r="P275" i="1"/>
  <c r="Q275" i="1"/>
  <c r="P276" i="1"/>
  <c r="Q276" i="1"/>
  <c r="P277" i="1"/>
  <c r="Q277" i="1"/>
  <c r="P278" i="1"/>
  <c r="Q278" i="1"/>
  <c r="P279" i="1"/>
  <c r="Q279" i="1"/>
  <c r="P280" i="1"/>
  <c r="Q280" i="1"/>
  <c r="P281" i="1"/>
  <c r="Q281" i="1"/>
  <c r="P282" i="1"/>
  <c r="Q282" i="1"/>
  <c r="P283" i="1"/>
  <c r="Q283" i="1"/>
  <c r="P284" i="1"/>
  <c r="Q284" i="1"/>
  <c r="P285" i="1"/>
  <c r="Q285" i="1"/>
  <c r="P286" i="1"/>
  <c r="Q286" i="1"/>
  <c r="P287" i="1"/>
  <c r="Q287" i="1"/>
  <c r="P288" i="1"/>
  <c r="Q288" i="1"/>
  <c r="P289" i="1"/>
  <c r="Q289" i="1"/>
  <c r="P290" i="1"/>
  <c r="Q290" i="1"/>
  <c r="P291" i="1"/>
  <c r="Q291" i="1"/>
  <c r="P292" i="1"/>
  <c r="Q292" i="1"/>
  <c r="P293" i="1"/>
  <c r="Q293" i="1"/>
  <c r="P294" i="1"/>
  <c r="Q294" i="1"/>
  <c r="P295" i="1"/>
  <c r="Q295" i="1"/>
  <c r="P296" i="1"/>
  <c r="Q296" i="1"/>
  <c r="P297" i="1"/>
  <c r="Q297" i="1"/>
  <c r="P298" i="1"/>
  <c r="Q298" i="1"/>
  <c r="P299" i="1"/>
  <c r="Q299" i="1"/>
  <c r="P300" i="1"/>
  <c r="Q300" i="1"/>
  <c r="P301" i="1"/>
  <c r="Q301" i="1"/>
  <c r="P302" i="1"/>
  <c r="Q302" i="1"/>
  <c r="P303" i="1"/>
  <c r="Q303" i="1"/>
  <c r="P304" i="1"/>
  <c r="Q304" i="1"/>
  <c r="P305" i="1"/>
  <c r="Q305" i="1"/>
  <c r="P306" i="1"/>
  <c r="Q306" i="1"/>
  <c r="P307" i="1"/>
  <c r="Q307" i="1"/>
  <c r="P308" i="1"/>
  <c r="Q308" i="1"/>
  <c r="P309" i="1"/>
  <c r="Q309" i="1"/>
  <c r="P310" i="1"/>
  <c r="Q310" i="1"/>
  <c r="P311" i="1"/>
  <c r="Q311" i="1"/>
  <c r="P312" i="1"/>
  <c r="Q312" i="1"/>
  <c r="P313" i="1"/>
  <c r="Q313" i="1"/>
  <c r="P314" i="1"/>
  <c r="Q314" i="1"/>
  <c r="P315" i="1"/>
  <c r="Q315" i="1"/>
  <c r="P316" i="1"/>
  <c r="Q316" i="1"/>
  <c r="P317" i="1"/>
  <c r="Q317" i="1"/>
  <c r="P318" i="1"/>
  <c r="Q318" i="1"/>
  <c r="P319" i="1"/>
  <c r="Q319" i="1"/>
  <c r="P320" i="1"/>
  <c r="Q320" i="1"/>
  <c r="P321" i="1"/>
  <c r="Q321" i="1"/>
  <c r="P322" i="1"/>
  <c r="Q322" i="1"/>
  <c r="P323" i="1"/>
  <c r="Q323" i="1"/>
  <c r="P324" i="1"/>
  <c r="Q324" i="1"/>
  <c r="P325" i="1"/>
  <c r="Q325" i="1"/>
  <c r="P326" i="1"/>
  <c r="Q326" i="1"/>
  <c r="P327" i="1"/>
  <c r="Q327" i="1"/>
  <c r="P328" i="1"/>
  <c r="Q328" i="1"/>
  <c r="P329" i="1"/>
  <c r="Q329" i="1"/>
  <c r="P330" i="1"/>
  <c r="Q330" i="1"/>
  <c r="P331" i="1"/>
  <c r="Q331" i="1"/>
  <c r="P332" i="1"/>
  <c r="Q332" i="1"/>
  <c r="P333" i="1"/>
  <c r="Q333" i="1"/>
  <c r="P334" i="1"/>
  <c r="Q334" i="1"/>
  <c r="P335" i="1"/>
  <c r="Q335" i="1"/>
  <c r="P336" i="1"/>
  <c r="Q336" i="1"/>
  <c r="P337" i="1"/>
  <c r="Q337" i="1"/>
  <c r="P338" i="1"/>
  <c r="Q338" i="1"/>
  <c r="P339" i="1"/>
  <c r="Q339" i="1"/>
  <c r="P340" i="1"/>
  <c r="Q340" i="1"/>
  <c r="P341" i="1"/>
  <c r="Q341" i="1"/>
  <c r="P342" i="1"/>
  <c r="Q342" i="1"/>
  <c r="P343" i="1"/>
  <c r="Q343" i="1"/>
  <c r="P344" i="1"/>
  <c r="Q344" i="1"/>
  <c r="P345" i="1"/>
  <c r="Q345" i="1"/>
  <c r="P346" i="1"/>
  <c r="Q346" i="1"/>
  <c r="P347" i="1"/>
  <c r="Q347" i="1"/>
  <c r="P348" i="1"/>
  <c r="Q348" i="1"/>
  <c r="P349" i="1"/>
  <c r="Q349" i="1"/>
  <c r="P350" i="1"/>
  <c r="Q350" i="1"/>
  <c r="P351" i="1"/>
  <c r="Q351" i="1"/>
  <c r="P352" i="1"/>
  <c r="Q352" i="1"/>
  <c r="P353" i="1"/>
  <c r="Q353" i="1"/>
  <c r="P354" i="1"/>
  <c r="Q354" i="1"/>
  <c r="P355" i="1"/>
  <c r="Q355" i="1"/>
  <c r="P356" i="1"/>
  <c r="Q356" i="1"/>
  <c r="P357" i="1"/>
  <c r="Q357" i="1"/>
  <c r="P358" i="1"/>
  <c r="Q358" i="1"/>
  <c r="P359" i="1"/>
  <c r="Q359" i="1"/>
  <c r="P360" i="1"/>
  <c r="Q360" i="1"/>
  <c r="P361" i="1"/>
  <c r="Q361" i="1"/>
  <c r="P362" i="1"/>
  <c r="Q362" i="1"/>
  <c r="P363" i="1"/>
  <c r="Q363" i="1"/>
  <c r="P364" i="1"/>
  <c r="Q364" i="1"/>
  <c r="P365" i="1"/>
  <c r="Q365" i="1"/>
  <c r="P366" i="1"/>
  <c r="Q366" i="1"/>
  <c r="P367" i="1"/>
  <c r="Q367" i="1"/>
  <c r="P368" i="1"/>
  <c r="Q368" i="1"/>
  <c r="P369" i="1"/>
  <c r="Q369" i="1"/>
  <c r="P370" i="1"/>
  <c r="Q370" i="1"/>
  <c r="P371" i="1"/>
  <c r="Q371" i="1"/>
  <c r="P372" i="1"/>
  <c r="Q372" i="1"/>
  <c r="P373" i="1"/>
  <c r="Q373" i="1"/>
  <c r="P374" i="1"/>
  <c r="Q374" i="1"/>
  <c r="P375" i="1"/>
  <c r="Q375" i="1"/>
  <c r="P376" i="1"/>
  <c r="Q376" i="1"/>
  <c r="P377" i="1"/>
  <c r="Q377" i="1"/>
  <c r="P378" i="1"/>
  <c r="Q378" i="1"/>
  <c r="P379" i="1"/>
  <c r="Q379" i="1"/>
  <c r="P380" i="1"/>
  <c r="Q380" i="1"/>
  <c r="P381" i="1"/>
  <c r="Q381" i="1"/>
  <c r="P382" i="1"/>
  <c r="Q382" i="1"/>
  <c r="P383" i="1"/>
  <c r="Q383" i="1"/>
  <c r="P384" i="1"/>
  <c r="Q384" i="1"/>
  <c r="P385" i="1"/>
  <c r="Q385" i="1"/>
  <c r="P386" i="1"/>
  <c r="Q386" i="1"/>
  <c r="P387" i="1"/>
  <c r="Q387" i="1"/>
  <c r="P388" i="1"/>
  <c r="Q388" i="1"/>
  <c r="P389" i="1"/>
  <c r="Q389" i="1"/>
  <c r="P390" i="1"/>
  <c r="Q390" i="1"/>
  <c r="P391" i="1"/>
  <c r="Q391" i="1"/>
  <c r="P392" i="1"/>
  <c r="Q392" i="1"/>
  <c r="P393" i="1"/>
  <c r="Q393" i="1"/>
  <c r="P394" i="1"/>
  <c r="Q394" i="1"/>
  <c r="P395" i="1"/>
  <c r="Q395" i="1"/>
  <c r="P396" i="1"/>
  <c r="Q396" i="1"/>
  <c r="P397" i="1"/>
  <c r="Q397" i="1"/>
  <c r="P398" i="1"/>
  <c r="Q398" i="1"/>
  <c r="P399" i="1"/>
  <c r="Q399" i="1"/>
  <c r="P400" i="1"/>
  <c r="Q400" i="1"/>
  <c r="P401" i="1"/>
  <c r="Q401" i="1"/>
  <c r="P402" i="1"/>
  <c r="Q402" i="1"/>
  <c r="P403" i="1"/>
  <c r="Q403" i="1"/>
  <c r="P404" i="1"/>
  <c r="Q404" i="1"/>
  <c r="P405" i="1"/>
  <c r="Q405" i="1"/>
  <c r="P406" i="1"/>
  <c r="Q406" i="1"/>
  <c r="P407" i="1"/>
  <c r="Q407" i="1"/>
  <c r="P408" i="1"/>
  <c r="Q408" i="1"/>
  <c r="P409" i="1"/>
  <c r="Q409" i="1"/>
  <c r="P410" i="1"/>
  <c r="Q410" i="1"/>
  <c r="P411" i="1"/>
  <c r="Q411" i="1"/>
  <c r="P412" i="1"/>
  <c r="Q412" i="1"/>
  <c r="P413" i="1"/>
  <c r="Q413" i="1"/>
  <c r="P414" i="1"/>
  <c r="Q414" i="1"/>
  <c r="P415" i="1"/>
  <c r="Q415" i="1"/>
  <c r="P416" i="1"/>
  <c r="Q416" i="1"/>
  <c r="P417" i="1"/>
  <c r="Q417" i="1"/>
  <c r="P418" i="1"/>
  <c r="Q418" i="1"/>
  <c r="P419" i="1"/>
  <c r="Q419" i="1"/>
  <c r="P420" i="1"/>
  <c r="Q420" i="1"/>
  <c r="P421" i="1"/>
  <c r="Q421" i="1"/>
  <c r="P422" i="1"/>
  <c r="Q422" i="1"/>
  <c r="P423" i="1"/>
  <c r="Q423" i="1"/>
  <c r="P424" i="1"/>
  <c r="Q424" i="1"/>
  <c r="P425" i="1"/>
  <c r="Q425" i="1"/>
  <c r="P426" i="1"/>
  <c r="Q426" i="1"/>
  <c r="P427" i="1"/>
  <c r="Q427" i="1"/>
  <c r="P428" i="1"/>
  <c r="Q428" i="1"/>
  <c r="P429" i="1"/>
  <c r="Q429" i="1"/>
  <c r="P430" i="1"/>
  <c r="Q430" i="1"/>
  <c r="P431" i="1"/>
  <c r="Q431" i="1"/>
  <c r="P432" i="1"/>
  <c r="Q432" i="1"/>
  <c r="P433" i="1"/>
  <c r="Q433" i="1"/>
  <c r="P434" i="1"/>
  <c r="Q434" i="1"/>
  <c r="P435" i="1"/>
  <c r="Q435" i="1"/>
  <c r="P436" i="1"/>
  <c r="Q436" i="1"/>
  <c r="P437" i="1"/>
  <c r="Q437" i="1"/>
  <c r="P438" i="1"/>
  <c r="Q438" i="1"/>
  <c r="P439" i="1"/>
  <c r="Q439" i="1"/>
  <c r="P440" i="1"/>
  <c r="Q440" i="1"/>
  <c r="P441" i="1"/>
  <c r="Q441" i="1"/>
  <c r="P442" i="1"/>
  <c r="Q442" i="1"/>
  <c r="P443" i="1"/>
  <c r="Q443" i="1"/>
  <c r="P444" i="1"/>
  <c r="Q444" i="1"/>
  <c r="P445" i="1"/>
  <c r="Q445" i="1"/>
  <c r="P446" i="1"/>
  <c r="Q446" i="1"/>
  <c r="P447" i="1"/>
  <c r="Q447" i="1"/>
  <c r="P448" i="1"/>
  <c r="Q448" i="1"/>
  <c r="P449" i="1"/>
  <c r="Q449" i="1"/>
  <c r="P450" i="1"/>
  <c r="Q450" i="1"/>
  <c r="P451" i="1"/>
  <c r="Q451" i="1"/>
  <c r="P452" i="1"/>
  <c r="Q452" i="1"/>
  <c r="P453" i="1"/>
  <c r="Q453" i="1"/>
  <c r="P454" i="1"/>
  <c r="Q454" i="1"/>
  <c r="P455" i="1"/>
  <c r="Q455" i="1"/>
  <c r="P456" i="1"/>
  <c r="Q456" i="1"/>
  <c r="P457" i="1"/>
  <c r="Q457" i="1"/>
  <c r="P458" i="1"/>
  <c r="Q458" i="1"/>
  <c r="P459" i="1"/>
  <c r="Q459" i="1"/>
  <c r="P460" i="1"/>
  <c r="Q460" i="1"/>
  <c r="P461" i="1"/>
  <c r="Q461" i="1"/>
  <c r="P462" i="1"/>
  <c r="Q462" i="1"/>
  <c r="P463" i="1"/>
  <c r="Q463" i="1"/>
  <c r="P464" i="1"/>
  <c r="Q464" i="1"/>
  <c r="P465" i="1"/>
  <c r="Q465" i="1"/>
  <c r="P466" i="1"/>
  <c r="Q466" i="1"/>
  <c r="P467" i="1"/>
  <c r="Q467" i="1"/>
  <c r="P468" i="1"/>
  <c r="Q468" i="1"/>
  <c r="P469" i="1"/>
  <c r="Q469" i="1"/>
  <c r="P470" i="1"/>
  <c r="Q470" i="1"/>
  <c r="P471" i="1"/>
  <c r="Q471" i="1"/>
  <c r="P472" i="1"/>
  <c r="Q472" i="1"/>
  <c r="P473" i="1"/>
  <c r="Q473" i="1"/>
  <c r="P474" i="1"/>
  <c r="Q474" i="1"/>
  <c r="P475" i="1"/>
  <c r="Q475" i="1"/>
  <c r="P476" i="1"/>
  <c r="Q476" i="1"/>
  <c r="P477" i="1"/>
  <c r="Q477" i="1"/>
  <c r="P478" i="1"/>
  <c r="Q478" i="1"/>
  <c r="P479" i="1"/>
  <c r="Q479" i="1"/>
  <c r="P480" i="1"/>
  <c r="Q480" i="1"/>
  <c r="P481" i="1"/>
  <c r="Q481" i="1"/>
  <c r="P482" i="1"/>
  <c r="Q482" i="1"/>
  <c r="P483" i="1"/>
  <c r="Q483" i="1"/>
  <c r="P484" i="1"/>
  <c r="Q484" i="1"/>
  <c r="P485" i="1"/>
  <c r="Q485" i="1"/>
  <c r="P486" i="1"/>
  <c r="Q486" i="1"/>
  <c r="P487" i="1"/>
  <c r="Q487" i="1"/>
  <c r="P488" i="1"/>
  <c r="Q488" i="1"/>
  <c r="P489" i="1"/>
  <c r="Q489" i="1"/>
  <c r="P490" i="1"/>
  <c r="Q490" i="1"/>
  <c r="P491" i="1"/>
  <c r="Q491" i="1"/>
  <c r="P492" i="1"/>
  <c r="Q492" i="1"/>
  <c r="P493" i="1"/>
  <c r="Q493" i="1"/>
  <c r="P494" i="1"/>
  <c r="Q494" i="1"/>
  <c r="P495" i="1"/>
  <c r="Q495" i="1"/>
  <c r="P496" i="1"/>
  <c r="Q496" i="1"/>
  <c r="P497" i="1"/>
  <c r="Q497" i="1"/>
  <c r="P498" i="1"/>
  <c r="Q498" i="1"/>
  <c r="P499" i="1"/>
  <c r="Q499" i="1"/>
  <c r="P500" i="1"/>
  <c r="Q500" i="1"/>
  <c r="P501" i="1"/>
  <c r="Q501" i="1"/>
  <c r="P502" i="1"/>
  <c r="Q502" i="1"/>
  <c r="P503" i="1"/>
  <c r="Q503" i="1"/>
  <c r="P504" i="1"/>
  <c r="Q504" i="1"/>
  <c r="P505" i="1"/>
  <c r="Q505" i="1"/>
  <c r="P506" i="1"/>
  <c r="Q506" i="1"/>
  <c r="P507" i="1"/>
  <c r="Q507" i="1"/>
  <c r="P508" i="1"/>
  <c r="Q508" i="1"/>
  <c r="P509" i="1"/>
  <c r="Q509" i="1"/>
  <c r="P510" i="1"/>
  <c r="Q510" i="1"/>
  <c r="P511" i="1"/>
  <c r="Q511" i="1"/>
  <c r="P512" i="1"/>
  <c r="Q512" i="1"/>
  <c r="P513" i="1"/>
  <c r="Q513" i="1"/>
  <c r="P514" i="1"/>
  <c r="Q514" i="1"/>
  <c r="P515" i="1"/>
  <c r="Q515" i="1"/>
  <c r="P516" i="1"/>
  <c r="Q516" i="1"/>
  <c r="P517" i="1"/>
  <c r="Q517" i="1"/>
  <c r="P518" i="1"/>
  <c r="Q518" i="1"/>
  <c r="P519" i="1"/>
  <c r="Q519" i="1"/>
  <c r="P520" i="1"/>
  <c r="Q520" i="1"/>
  <c r="P521" i="1"/>
  <c r="Q521" i="1"/>
  <c r="P522" i="1"/>
  <c r="Q522" i="1"/>
  <c r="P523" i="1"/>
  <c r="Q523" i="1"/>
  <c r="P524" i="1"/>
  <c r="Q524" i="1"/>
  <c r="P525" i="1"/>
  <c r="Q525" i="1"/>
  <c r="P526" i="1"/>
  <c r="Q526" i="1"/>
  <c r="P527" i="1"/>
  <c r="Q527" i="1"/>
  <c r="P528" i="1"/>
  <c r="Q528" i="1"/>
  <c r="P529" i="1"/>
  <c r="Q529" i="1"/>
  <c r="P530" i="1"/>
  <c r="Q530" i="1"/>
  <c r="P531" i="1"/>
  <c r="Q531" i="1"/>
  <c r="P532" i="1"/>
  <c r="Q532" i="1"/>
  <c r="P533" i="1"/>
  <c r="Q533" i="1"/>
  <c r="P534" i="1"/>
  <c r="Q534" i="1"/>
  <c r="P535" i="1"/>
  <c r="Q535" i="1"/>
  <c r="P536" i="1"/>
  <c r="Q536" i="1"/>
  <c r="P537" i="1"/>
  <c r="Q537" i="1"/>
  <c r="P538" i="1"/>
  <c r="Q538" i="1"/>
  <c r="P539" i="1"/>
  <c r="Q539" i="1"/>
  <c r="P540" i="1"/>
  <c r="Q540" i="1"/>
  <c r="P541" i="1"/>
  <c r="Q541" i="1"/>
  <c r="P542" i="1"/>
  <c r="Q542" i="1"/>
  <c r="P543" i="1"/>
  <c r="Q543" i="1"/>
  <c r="P544" i="1"/>
  <c r="Q544" i="1"/>
  <c r="P545" i="1"/>
  <c r="Q545" i="1"/>
  <c r="P546" i="1"/>
  <c r="Q546" i="1"/>
  <c r="P547" i="1"/>
  <c r="Q547" i="1"/>
  <c r="P548" i="1"/>
  <c r="Q548" i="1"/>
  <c r="P549" i="1"/>
  <c r="Q549" i="1"/>
  <c r="P550" i="1"/>
  <c r="Q550" i="1"/>
  <c r="P551" i="1"/>
  <c r="Q551" i="1"/>
  <c r="P552" i="1"/>
  <c r="Q552" i="1"/>
  <c r="P553" i="1"/>
  <c r="Q553" i="1"/>
  <c r="P554" i="1"/>
  <c r="Q554" i="1"/>
  <c r="P555" i="1"/>
  <c r="Q555" i="1"/>
  <c r="P556" i="1"/>
  <c r="Q556" i="1"/>
  <c r="P557" i="1"/>
  <c r="Q557" i="1"/>
  <c r="P558" i="1"/>
  <c r="Q558" i="1"/>
  <c r="P559" i="1"/>
  <c r="Q559" i="1"/>
  <c r="P560" i="1"/>
  <c r="Q560" i="1"/>
  <c r="P561" i="1"/>
  <c r="Q561" i="1"/>
  <c r="P562" i="1"/>
  <c r="Q562" i="1"/>
  <c r="P563" i="1"/>
  <c r="Q563" i="1"/>
  <c r="P564" i="1"/>
  <c r="Q564" i="1"/>
  <c r="P565" i="1"/>
  <c r="Q565" i="1"/>
  <c r="P566" i="1"/>
  <c r="Q566" i="1"/>
  <c r="P567" i="1"/>
  <c r="Q567" i="1"/>
  <c r="P568" i="1"/>
  <c r="Q568" i="1"/>
  <c r="P569" i="1"/>
  <c r="Q569" i="1"/>
  <c r="P570" i="1"/>
  <c r="Q570" i="1"/>
  <c r="P571" i="1"/>
  <c r="Q571" i="1"/>
  <c r="P572" i="1"/>
  <c r="Q572" i="1"/>
  <c r="P573" i="1"/>
  <c r="Q573" i="1"/>
  <c r="P574" i="1"/>
  <c r="Q574" i="1"/>
  <c r="P575" i="1"/>
  <c r="Q575" i="1"/>
  <c r="P576" i="1"/>
  <c r="Q576" i="1"/>
  <c r="P577" i="1"/>
  <c r="Q577" i="1"/>
  <c r="P578" i="1"/>
  <c r="Q578" i="1"/>
  <c r="P579" i="1"/>
  <c r="Q579" i="1"/>
  <c r="P580" i="1"/>
  <c r="Q580" i="1"/>
  <c r="P581" i="1"/>
  <c r="Q581" i="1"/>
  <c r="P582" i="1"/>
  <c r="Q582" i="1"/>
  <c r="P583" i="1"/>
  <c r="Q583" i="1"/>
  <c r="P584" i="1"/>
  <c r="Q584" i="1"/>
  <c r="P585" i="1"/>
  <c r="Q585" i="1"/>
  <c r="P586" i="1"/>
  <c r="Q586" i="1"/>
  <c r="P587" i="1"/>
  <c r="Q587" i="1"/>
  <c r="P588" i="1"/>
  <c r="Q588" i="1"/>
  <c r="P589" i="1"/>
  <c r="Q589" i="1"/>
  <c r="P590" i="1"/>
  <c r="Q590" i="1"/>
  <c r="P591" i="1"/>
  <c r="Q591" i="1"/>
  <c r="P592" i="1"/>
  <c r="Q592" i="1"/>
  <c r="P593" i="1"/>
  <c r="Q593" i="1"/>
  <c r="P594" i="1"/>
  <c r="Q594" i="1"/>
  <c r="P595" i="1"/>
  <c r="Q595" i="1"/>
  <c r="P596" i="1"/>
  <c r="Q596" i="1"/>
  <c r="P597" i="1"/>
  <c r="Q597" i="1"/>
  <c r="P598" i="1"/>
  <c r="Q598" i="1"/>
  <c r="P599" i="1"/>
  <c r="Q599" i="1"/>
  <c r="P600" i="1"/>
  <c r="Q600" i="1"/>
  <c r="P601" i="1"/>
  <c r="Q601" i="1"/>
  <c r="P602" i="1"/>
  <c r="Q602" i="1"/>
  <c r="P603" i="1"/>
  <c r="Q603" i="1"/>
  <c r="P604" i="1"/>
  <c r="Q604" i="1"/>
  <c r="P605" i="1"/>
  <c r="Q605" i="1"/>
  <c r="P606" i="1"/>
  <c r="Q606" i="1"/>
  <c r="P607" i="1"/>
  <c r="Q607" i="1"/>
  <c r="P608" i="1"/>
  <c r="Q608" i="1"/>
  <c r="P609" i="1"/>
  <c r="Q609" i="1"/>
  <c r="P610" i="1"/>
  <c r="Q610" i="1"/>
  <c r="P611" i="1"/>
  <c r="Q611" i="1"/>
  <c r="P612" i="1"/>
  <c r="Q612" i="1"/>
  <c r="P613" i="1"/>
  <c r="Q613" i="1"/>
  <c r="P614" i="1"/>
  <c r="Q614" i="1"/>
  <c r="P615" i="1"/>
  <c r="Q615" i="1"/>
  <c r="P616" i="1"/>
  <c r="Q616" i="1"/>
  <c r="P617" i="1"/>
  <c r="Q617" i="1"/>
  <c r="P618" i="1"/>
  <c r="Q618" i="1"/>
  <c r="P619" i="1"/>
  <c r="Q619" i="1"/>
  <c r="P620" i="1"/>
  <c r="Q620" i="1"/>
  <c r="P621" i="1"/>
  <c r="Q621" i="1"/>
  <c r="P622" i="1"/>
  <c r="Q622" i="1"/>
  <c r="P623" i="1"/>
  <c r="Q623" i="1"/>
  <c r="P624" i="1"/>
  <c r="Q624" i="1"/>
  <c r="P625" i="1"/>
  <c r="Q625" i="1"/>
  <c r="P626" i="1"/>
  <c r="Q626" i="1"/>
  <c r="P627" i="1"/>
  <c r="Q627" i="1"/>
  <c r="P628" i="1"/>
  <c r="Q628" i="1"/>
  <c r="P629" i="1"/>
  <c r="Q629" i="1"/>
  <c r="P630" i="1"/>
  <c r="Q630" i="1"/>
  <c r="P631" i="1"/>
  <c r="Q631" i="1"/>
  <c r="P632" i="1"/>
  <c r="Q632" i="1"/>
  <c r="P633" i="1"/>
  <c r="Q633" i="1"/>
  <c r="P634" i="1"/>
  <c r="Q634" i="1"/>
  <c r="P635" i="1"/>
  <c r="Q635" i="1"/>
  <c r="P636" i="1"/>
  <c r="Q636" i="1"/>
  <c r="P637" i="1"/>
  <c r="Q637" i="1"/>
  <c r="P638" i="1"/>
  <c r="Q638" i="1"/>
  <c r="P639" i="1"/>
  <c r="Q639" i="1"/>
  <c r="P640" i="1"/>
  <c r="Q640" i="1"/>
  <c r="P641" i="1"/>
  <c r="Q641" i="1"/>
  <c r="P642" i="1"/>
  <c r="Q642" i="1"/>
  <c r="P643" i="1"/>
  <c r="Q643" i="1"/>
  <c r="P644" i="1"/>
  <c r="Q644" i="1"/>
  <c r="P645" i="1"/>
  <c r="Q645" i="1"/>
  <c r="P646" i="1"/>
  <c r="Q646" i="1"/>
  <c r="P647" i="1"/>
  <c r="Q647" i="1"/>
  <c r="P648" i="1"/>
  <c r="Q648" i="1"/>
  <c r="P649" i="1"/>
  <c r="Q649" i="1"/>
  <c r="P650" i="1"/>
  <c r="Q650" i="1"/>
  <c r="P651" i="1"/>
  <c r="Q651" i="1"/>
  <c r="P652" i="1"/>
  <c r="Q652" i="1"/>
  <c r="P653" i="1"/>
  <c r="Q653" i="1"/>
  <c r="P654" i="1"/>
  <c r="Q654" i="1"/>
  <c r="P655" i="1"/>
  <c r="Q655" i="1"/>
  <c r="P656" i="1"/>
  <c r="Q656" i="1"/>
  <c r="P657" i="1"/>
  <c r="Q657" i="1"/>
  <c r="P658" i="1"/>
  <c r="Q658" i="1"/>
  <c r="P659" i="1"/>
  <c r="Q659" i="1"/>
  <c r="P660" i="1"/>
  <c r="Q660" i="1"/>
  <c r="P661" i="1"/>
  <c r="Q661" i="1"/>
  <c r="P662" i="1"/>
  <c r="Q662" i="1"/>
  <c r="P663" i="1"/>
  <c r="Q663" i="1"/>
  <c r="P664" i="1"/>
  <c r="Q664" i="1"/>
  <c r="P665" i="1"/>
  <c r="Q665" i="1"/>
  <c r="P666" i="1"/>
  <c r="Q666" i="1"/>
  <c r="P667" i="1"/>
  <c r="Q667" i="1"/>
  <c r="P668" i="1"/>
  <c r="Q668" i="1"/>
  <c r="P669" i="1"/>
  <c r="Q669" i="1"/>
  <c r="P670" i="1"/>
  <c r="Q670" i="1"/>
  <c r="P671" i="1"/>
  <c r="Q671" i="1"/>
  <c r="P672" i="1"/>
  <c r="Q672" i="1"/>
  <c r="P673" i="1"/>
  <c r="Q673" i="1"/>
  <c r="P674" i="1"/>
  <c r="Q674" i="1"/>
  <c r="P675" i="1"/>
  <c r="Q675" i="1"/>
  <c r="P676" i="1"/>
  <c r="Q676" i="1"/>
  <c r="P677" i="1"/>
  <c r="Q677" i="1"/>
  <c r="P678" i="1"/>
  <c r="Q678" i="1"/>
  <c r="P679" i="1"/>
  <c r="Q679" i="1"/>
  <c r="P680" i="1"/>
  <c r="Q680" i="1"/>
  <c r="P681" i="1"/>
  <c r="Q681" i="1"/>
  <c r="P682" i="1"/>
  <c r="Q682" i="1"/>
  <c r="P683" i="1"/>
  <c r="Q683" i="1"/>
  <c r="P684" i="1"/>
  <c r="Q684" i="1"/>
  <c r="P685" i="1"/>
  <c r="Q685" i="1"/>
  <c r="P686" i="1"/>
  <c r="Q686" i="1"/>
  <c r="P687" i="1"/>
  <c r="Q687" i="1"/>
  <c r="P688" i="1"/>
  <c r="Q688" i="1"/>
  <c r="P689" i="1"/>
  <c r="Q689" i="1"/>
  <c r="P690" i="1"/>
  <c r="Q690" i="1"/>
  <c r="P691" i="1"/>
  <c r="Q691" i="1"/>
  <c r="P692" i="1"/>
  <c r="Q692" i="1"/>
  <c r="P693" i="1"/>
  <c r="Q693" i="1"/>
  <c r="P694" i="1"/>
  <c r="Q694" i="1"/>
  <c r="P695" i="1"/>
  <c r="Q695" i="1"/>
  <c r="P696" i="1"/>
  <c r="Q696" i="1"/>
  <c r="P697" i="1"/>
  <c r="Q697" i="1"/>
  <c r="P698" i="1"/>
  <c r="Q698" i="1"/>
  <c r="P699" i="1"/>
  <c r="Q699" i="1"/>
  <c r="P700" i="1"/>
  <c r="Q700" i="1"/>
  <c r="P701" i="1"/>
  <c r="Q701" i="1"/>
  <c r="P702" i="1"/>
  <c r="Q702" i="1"/>
  <c r="P703" i="1"/>
  <c r="Q703" i="1"/>
  <c r="P704" i="1"/>
  <c r="Q704" i="1"/>
  <c r="P705" i="1"/>
  <c r="Q705" i="1"/>
  <c r="P706" i="1"/>
  <c r="Q706" i="1"/>
  <c r="P707" i="1"/>
  <c r="Q707" i="1"/>
  <c r="P708" i="1"/>
  <c r="Q708" i="1"/>
  <c r="P709" i="1"/>
  <c r="Q709" i="1"/>
  <c r="P710" i="1"/>
  <c r="Q710" i="1"/>
  <c r="P711" i="1"/>
  <c r="Q711" i="1"/>
  <c r="P712" i="1"/>
  <c r="Q712" i="1"/>
  <c r="P713" i="1"/>
  <c r="Q713" i="1"/>
  <c r="P714" i="1"/>
  <c r="Q714" i="1"/>
  <c r="P715" i="1"/>
  <c r="Q715" i="1"/>
  <c r="P716" i="1"/>
  <c r="Q716" i="1"/>
  <c r="P717" i="1"/>
  <c r="Q717" i="1"/>
  <c r="P718" i="1"/>
  <c r="Q718" i="1"/>
  <c r="P719" i="1"/>
  <c r="Q719" i="1"/>
  <c r="P720" i="1"/>
  <c r="Q720" i="1"/>
  <c r="P721" i="1"/>
  <c r="Q721" i="1"/>
  <c r="P722" i="1"/>
  <c r="Q722" i="1"/>
  <c r="P723" i="1"/>
  <c r="Q723" i="1"/>
  <c r="P724" i="1"/>
  <c r="Q724" i="1"/>
  <c r="P725" i="1"/>
  <c r="Q725" i="1"/>
  <c r="P726" i="1"/>
  <c r="Q726" i="1"/>
  <c r="P727" i="1"/>
  <c r="Q727" i="1"/>
  <c r="P728" i="1"/>
  <c r="Q728" i="1"/>
  <c r="P729" i="1"/>
  <c r="Q729" i="1"/>
  <c r="P730" i="1"/>
  <c r="Q730" i="1"/>
  <c r="P731" i="1"/>
  <c r="Q731" i="1"/>
  <c r="P732" i="1"/>
  <c r="Q732" i="1"/>
  <c r="P733" i="1"/>
  <c r="Q733" i="1"/>
  <c r="P734" i="1"/>
  <c r="Q734" i="1"/>
  <c r="P735" i="1"/>
  <c r="Q735" i="1"/>
  <c r="P736" i="1"/>
  <c r="Q736" i="1"/>
  <c r="P737" i="1"/>
  <c r="Q737" i="1"/>
  <c r="P738" i="1"/>
  <c r="Q738" i="1"/>
  <c r="P739" i="1"/>
  <c r="Q739" i="1"/>
  <c r="P740" i="1"/>
  <c r="Q740" i="1"/>
  <c r="P741" i="1"/>
  <c r="Q741" i="1"/>
  <c r="P742" i="1"/>
  <c r="Q742" i="1"/>
  <c r="P743" i="1"/>
  <c r="Q743" i="1"/>
  <c r="P744" i="1"/>
  <c r="Q744" i="1"/>
  <c r="P745" i="1"/>
  <c r="Q745" i="1"/>
  <c r="P746" i="1"/>
  <c r="Q746" i="1"/>
  <c r="P747" i="1"/>
  <c r="Q747" i="1"/>
  <c r="P748" i="1"/>
  <c r="Q748" i="1"/>
  <c r="P749" i="1"/>
  <c r="Q749" i="1"/>
  <c r="P750" i="1"/>
  <c r="Q750" i="1"/>
  <c r="P751" i="1"/>
  <c r="Q751" i="1"/>
  <c r="P752" i="1"/>
  <c r="Q752" i="1"/>
  <c r="P753" i="1"/>
  <c r="Q753" i="1"/>
  <c r="P754" i="1"/>
  <c r="Q754" i="1"/>
  <c r="P755" i="1"/>
  <c r="Q755" i="1"/>
  <c r="P756" i="1"/>
  <c r="Q756" i="1"/>
  <c r="P757" i="1"/>
  <c r="Q757" i="1"/>
  <c r="P758" i="1"/>
  <c r="Q758" i="1"/>
  <c r="P759" i="1"/>
  <c r="Q759" i="1"/>
  <c r="P760" i="1"/>
  <c r="Q760" i="1"/>
  <c r="P761" i="1"/>
  <c r="Q761" i="1"/>
  <c r="P762" i="1"/>
  <c r="Q762" i="1"/>
  <c r="P763" i="1"/>
  <c r="Q763" i="1"/>
  <c r="P764" i="1"/>
  <c r="Q764" i="1"/>
  <c r="P765" i="1"/>
  <c r="Q765" i="1"/>
  <c r="P766" i="1"/>
  <c r="Q766" i="1"/>
  <c r="P767" i="1"/>
  <c r="Q767" i="1"/>
  <c r="P768" i="1"/>
  <c r="Q768" i="1"/>
  <c r="P769" i="1"/>
  <c r="Q769" i="1"/>
  <c r="P770" i="1"/>
  <c r="Q770" i="1"/>
  <c r="P771" i="1"/>
  <c r="Q771" i="1"/>
  <c r="P772" i="1"/>
  <c r="Q772" i="1"/>
  <c r="P773" i="1"/>
  <c r="Q773" i="1"/>
  <c r="P774" i="1"/>
  <c r="Q774" i="1"/>
  <c r="P775" i="1"/>
  <c r="Q775" i="1"/>
  <c r="P776" i="1"/>
  <c r="Q776" i="1"/>
  <c r="P777" i="1"/>
  <c r="Q777" i="1"/>
  <c r="P778" i="1"/>
  <c r="Q778" i="1"/>
  <c r="P779" i="1"/>
  <c r="Q779" i="1"/>
  <c r="P780" i="1"/>
  <c r="Q780" i="1"/>
  <c r="P781" i="1"/>
  <c r="Q781" i="1"/>
  <c r="P782" i="1"/>
  <c r="Q782" i="1"/>
  <c r="P783" i="1"/>
  <c r="Q783" i="1"/>
  <c r="P784" i="1"/>
  <c r="Q784" i="1"/>
  <c r="P785" i="1"/>
  <c r="Q785" i="1"/>
  <c r="P786" i="1"/>
  <c r="Q786" i="1"/>
  <c r="P787" i="1"/>
  <c r="Q787" i="1"/>
  <c r="P788" i="1"/>
  <c r="Q788" i="1"/>
  <c r="P789" i="1"/>
  <c r="Q789" i="1"/>
  <c r="P790" i="1"/>
  <c r="Q790" i="1"/>
  <c r="P791" i="1"/>
  <c r="Q791" i="1"/>
  <c r="P792" i="1"/>
  <c r="Q792" i="1"/>
  <c r="P794" i="1"/>
  <c r="Q794" i="1"/>
  <c r="P795" i="1"/>
  <c r="Q795" i="1"/>
  <c r="P796" i="1"/>
  <c r="Q796" i="1"/>
  <c r="P797" i="1"/>
  <c r="Q797" i="1"/>
  <c r="P798" i="1"/>
  <c r="Q798" i="1"/>
  <c r="P799" i="1"/>
  <c r="Q799" i="1"/>
  <c r="P800" i="1"/>
  <c r="Q800" i="1"/>
  <c r="P801" i="1"/>
  <c r="Q801" i="1"/>
  <c r="P802" i="1"/>
  <c r="Q802" i="1"/>
  <c r="P803" i="1"/>
  <c r="Q803" i="1"/>
  <c r="P804" i="1"/>
  <c r="Q804" i="1"/>
  <c r="P805" i="1"/>
  <c r="Q805" i="1"/>
  <c r="P809" i="1"/>
  <c r="Q809" i="1"/>
  <c r="P810" i="1"/>
  <c r="Q810" i="1"/>
  <c r="P811" i="1"/>
  <c r="Q811" i="1"/>
  <c r="P812" i="1"/>
  <c r="Q812" i="1"/>
  <c r="P813" i="1"/>
  <c r="Q813" i="1"/>
  <c r="P814" i="1"/>
  <c r="Q814" i="1"/>
  <c r="P815" i="1"/>
  <c r="Q815" i="1"/>
  <c r="P816" i="1"/>
  <c r="Q816" i="1"/>
  <c r="P817" i="1"/>
  <c r="Q817" i="1"/>
  <c r="P818" i="1"/>
  <c r="Q818" i="1"/>
  <c r="P819" i="1"/>
  <c r="Q819" i="1"/>
</calcChain>
</file>

<file path=xl/sharedStrings.xml><?xml version="1.0" encoding="utf-8"?>
<sst xmlns="http://schemas.openxmlformats.org/spreadsheetml/2006/main" count="1638" uniqueCount="420">
  <si>
    <t>III. ОПЕРАЦИОННОЕ САЛЬДО</t>
  </si>
  <si>
    <t>IV. ЧИСТОЕ БЮДЖЕТНОЕ КРЕДИТОВАНИЕ</t>
  </si>
  <si>
    <t>V. САЛЬДО ПО ОПЕРАЦИЯМ С ФИНАНСОВЫМИ АКТИВАМИ</t>
  </si>
  <si>
    <t>VI. ДЕФИЦИТ (ПРОФИЦИТ) БЮДЖЕТА</t>
  </si>
  <si>
    <t>VII. ФИНАНСИРОВАНИЕ ДЕФИЦИТА (ИСПОЛЬЗОВАНИЕ ПРОФИЦИТА) БЮДЖЕТА</t>
  </si>
  <si>
    <t>ДВИЖЕНИЕ ОСТАТКОВ БЮДЖЕТНЫХ СРЕДСТВ</t>
  </si>
  <si>
    <t>Остатки бюджетных средств на начало финансового года</t>
  </si>
  <si>
    <t>Остатки бюджетных средств на конец отчетного периода</t>
  </si>
  <si>
    <t>2014 жылғы 1 қазанға арналған</t>
  </si>
  <si>
    <t xml:space="preserve">ауданның бюджетiнің атқарылуы туралы есеп  </t>
  </si>
  <si>
    <t xml:space="preserve">  </t>
  </si>
  <si>
    <t xml:space="preserve">Республика (облыс, қала, аудан) </t>
  </si>
  <si>
    <t xml:space="preserve">Солтүстік-Қазақстан облысы, Мағжан Жұмабаев ауданы </t>
  </si>
  <si>
    <t xml:space="preserve">Кезеңділігі </t>
  </si>
  <si>
    <t xml:space="preserve">айлық </t>
  </si>
  <si>
    <t xml:space="preserve">Өлшем бірілігі: </t>
  </si>
  <si>
    <t xml:space="preserve">мың теңге </t>
  </si>
  <si>
    <t xml:space="preserve">Бюджеттік бағдарламаның кодтары </t>
  </si>
  <si>
    <t xml:space="preserve">Атауы </t>
  </si>
  <si>
    <t xml:space="preserve">Есепті қаржы жылына бекітілген бюджет </t>
  </si>
  <si>
    <t xml:space="preserve">Есепті қаржы жылына нақтыланған бюджет </t>
  </si>
  <si>
    <t xml:space="preserve">Есепті қаржы жылына түзетілген бюджет </t>
  </si>
  <si>
    <t xml:space="preserve">Есепті кезеңге түсімдер мен қаржыландырудың жиынтық жоспары, міндеттемелер бойынша қаржыландырудың жиынтық жоспары </t>
  </si>
  <si>
    <t xml:space="preserve">Есепті кезеңге берілген рұқсаттардың сомасы </t>
  </si>
  <si>
    <t xml:space="preserve">Бюджет түсімдерінің атқарылуы және/немесе бюджеттік бағдарламалар (кіші бағдарламалар) бойынша  төленген міндеттемелер </t>
  </si>
  <si>
    <t xml:space="preserve">% кассового исполнения к сводному плану финансирования на отчетный период по платежам </t>
  </si>
  <si>
    <t xml:space="preserve">Бюджет түсімдерінің атқарылуы және/немесе есепті кезеңге арналған түсімдер мен қаржыландырудың жиынтық жоспарына  бюджеттік бағдарламалар (кіші бағдарламалар) бойынша төленген міндеттемелер,% </t>
  </si>
  <si>
    <t xml:space="preserve">Бюджет түсімдерінің атқарылуы және/немесе атқарылатын бекітілген бюджетке бюджеттік бағдарламалар (кіші бағдарламалар) бойынша төленген міндеттемелер, % </t>
  </si>
  <si>
    <t xml:space="preserve">төлемдер бойынша </t>
  </si>
  <si>
    <t xml:space="preserve">міндеттемелер бойынша </t>
  </si>
  <si>
    <t xml:space="preserve">1 </t>
  </si>
  <si>
    <t>I. КІРІСТЕР</t>
  </si>
  <si>
    <t>САЛЫҚ ТҮСІМДЕРІ</t>
  </si>
  <si>
    <t>1</t>
  </si>
  <si>
    <t>Салықтық түсімдер</t>
  </si>
  <si>
    <t>03</t>
  </si>
  <si>
    <t>Әлеуметтiк салық</t>
  </si>
  <si>
    <t>Әлеуметтік салық</t>
  </si>
  <si>
    <t>01</t>
  </si>
  <si>
    <t>04</t>
  </si>
  <si>
    <t>Меншiкке салынатын салықтар</t>
  </si>
  <si>
    <t>Мүлiкке салынатын салықтар</t>
  </si>
  <si>
    <t>Заңды тұлғалардың және жеке кәсіпкерлердің мүлкіне салынатын салық</t>
  </si>
  <si>
    <t>02</t>
  </si>
  <si>
    <t>Жеке тұлғалардың мүлкiне салынатын салық</t>
  </si>
  <si>
    <t>3</t>
  </si>
  <si>
    <t>Жер салығы</t>
  </si>
  <si>
    <t>Ауыл шаруашылығы мақсатындағы жерлерге жеке тұлғалардан алынатын жер салығы</t>
  </si>
  <si>
    <t>Елдi мекендер жерлерiне жеке тұлғалардан алынатын жер салығы</t>
  </si>
  <si>
    <t>Өнеркәсіп, көлік, байланыс, қорғаныс жеріне және ауыл шаруашылығына арналмаған өзге де жерге салынатын жер салығы</t>
  </si>
  <si>
    <t>Орман қорының жерлерiне салынатын жер салығы</t>
  </si>
  <si>
    <t>07</t>
  </si>
  <si>
    <t>Ауыл шаруашылығы мақсатындағы жерлерге заңды тұлғалардан, жеке кәсіпкерлерден, жеке нотариустар мен адвокаттардан алынатын жер салығы</t>
  </si>
  <si>
    <t>08</t>
  </si>
  <si>
    <t>Елді мекендер жерлеріне заңды тұлғалардан, жеке кәсіпкерлерден, жеке нотариустар мен адвокаттардан алынатын жер салығы</t>
  </si>
  <si>
    <t>4</t>
  </si>
  <si>
    <t>Көлiк құралдарына салынатын салық</t>
  </si>
  <si>
    <t>Заңды тұлғалардан көлiк құралдарына салынатын салық</t>
  </si>
  <si>
    <t>Жеке тұлғалардан көлiк құралдарына салынатын салық</t>
  </si>
  <si>
    <t>5</t>
  </si>
  <si>
    <t>Бірыңғай жер салығы</t>
  </si>
  <si>
    <t>05</t>
  </si>
  <si>
    <t>Тауарларға, жұмыстарға және қызметтерге салынатын iшкi салықтар</t>
  </si>
  <si>
    <t>2</t>
  </si>
  <si>
    <t>Акциздер</t>
  </si>
  <si>
    <t>96</t>
  </si>
  <si>
    <t>Заңды және жеке тұлғалар бөлшек саудада  өткізетін, сондай-ақ өзінің өндірістік мұқтаждарына пайдаланылатын бензин (авиациялықты қоспағанда)</t>
  </si>
  <si>
    <t>97</t>
  </si>
  <si>
    <t>Заңды және жеке тұлғаларға бөлшек саудада өткізетін, сондай-ақ өз өндірістік мұқтаждарына пайдаланылатын дизель отыны</t>
  </si>
  <si>
    <t>Табиғи және басқа да ресурстарды пайдаланғаны үшiн түсетiн түсiмдер</t>
  </si>
  <si>
    <t>15</t>
  </si>
  <si>
    <t>Жер учаскелерін пайдаланғаны үшін төлем</t>
  </si>
  <si>
    <t>Кәсiпкерлiк және кәсiби қызметтi жүргiзгенi үшiн алынатын алымдар</t>
  </si>
  <si>
    <t>Жеке кәсіпкерлерді мемлекеттік тіркегені үшін алынатын алым</t>
  </si>
  <si>
    <t>Жекелеген қызмет түрлерiмен айналысу құқығы үшiн алынатын лицензиялық алым</t>
  </si>
  <si>
    <t>Заңды тұлғаларды мемлекеттік тіркегені және филиалдар мен өкілдіктерді есептік тіркегені, сондай-ақ оларды қайта тіркегені үшін алым</t>
  </si>
  <si>
    <t>Жылжымалы мүлікті кепілдікке салуды мемлекеттік тіркегені және кеменiң немесе жасалып жатқан кеменiң ипотекасы үшін алынатын алым</t>
  </si>
  <si>
    <t>14</t>
  </si>
  <si>
    <t>Көлік құралдарын мемлекеттік тіркегені, сондай-ақ оларды қайта тіркегені үшін алым</t>
  </si>
  <si>
    <t>18</t>
  </si>
  <si>
    <t>Жылжымайтын мүлікке және олармен мәміле жасау құқығын мемлекеттік тіркегені үшін алынатын алым</t>
  </si>
  <si>
    <t>Ойын бизнесіне салық</t>
  </si>
  <si>
    <t>Тіркелген салық</t>
  </si>
  <si>
    <t>Басқа да салықтар</t>
  </si>
  <si>
    <t>10</t>
  </si>
  <si>
    <t>Жергілікті бюджетке түсетін өзге де салық түсімдері</t>
  </si>
  <si>
    <t>Заңдық мәнді іс-әрекеттерді жасағаны және (немесе)  оған уәкілеттігі бар мемлекеттік органдар немесе лауазымды адамдар құжаттар бергені үшін алынатын міндетті төлемдер</t>
  </si>
  <si>
    <t>Мемлекеттік баж</t>
  </si>
  <si>
    <t>Мемлекеттік мекемелерге сотқа берілетін талап арыздарынан алынатын мемлекеттік бажды қоспағанда, мемлекеттік баж сотқа берілетін талап арыздардан, ерекше талап ету істері арыздарынан, ерекше жүргізілетін істер бойынша арыздардан (шағымдардан), сот бұйрығын шығару туралы өтініштерден, атқару парағының дубликатын беру туралы шағымдардан, аралық (төрелік) соттардың және шетелдік соттардың шешімдерін мәжбүрлеп орындауға атқару парағын беру туралы шағымдардың, сот актілерінің атқару парағының және ө</t>
  </si>
  <si>
    <t>Азаматтық хал актiлерiн тiркегенi үшiн, сондай-ақ азаматтарға азаматтық хал актiлерiн тiркеу туралы куәлiктердi және азаматтық хал актiлерi жазбаларын өзгертуге, толықтыруға және қалпына келтiруге байланысты куәлiктердi қайтадан бергенi үшiн мемлекеттік баж</t>
  </si>
  <si>
    <t>Шетелге баруға және Қазақстан Республикасына басқа мемлекеттерден адамдарды шақыруға құқық беретiн құжаттарды ресiмдегенi үшiн, сондай-ақ осы құжаттарға өзгерiстер енгiзгенi үшiн мемлекеттік баж</t>
  </si>
  <si>
    <t>Қазақстан Республикасының азаматтығын алу, Қазақстан Республикасының азаматтығын қалпына келтiру және Қазақстан Республикасының азаматтығын тоқтату туралы құжаттарды ресiмдегенi үшін мемлекеттік баж</t>
  </si>
  <si>
    <t>Тұрғылықты жерiн тiркегенi үшiн мемлекеттік баж</t>
  </si>
  <si>
    <t>09</t>
  </si>
  <si>
    <t>Аңшы куәлігін бергенi (қайта ресімдеу) және оны жыл сайын тіркегені үшiн алынатын мемлекеттік баж</t>
  </si>
  <si>
    <t>Жеке және заңды тұлғалардың азаматтық, қызметтік қаруының (аңшылық суық қаруды, белгі беретін қаруды, ұңғысыз атыс қаруын, механикалық шашыратқыштарды, көзден  жас ағызатын немесе тітіркендіретін заттар толтырылған аэрозольді және басқа құрылғыларды, үрлемелі қуаты 7,5 Дж-дан аспайтын пневматикалық қаруды қоспағанда және калибрі 4,5 мм-ге дейінгілерін қоспағанда) әрбір бірлігін тіркегені және қайта тіркегені үшін алынатын мемлекеттік баж</t>
  </si>
  <si>
    <t>12</t>
  </si>
  <si>
    <t>Азаматтық, қызметтік қаруды және оның оқтарын сатып алуға, сақтауға немесе сақтау мен алып жүруге, тасымалдауға, рұқсат бергені үшін алынатын мемлекеттік баж</t>
  </si>
  <si>
    <t>21</t>
  </si>
  <si>
    <t>Тракторшы-машинистің куәлігі берілгені үшін алынатын мемлекеттік баж</t>
  </si>
  <si>
    <t>САЛЫҚТАН ТЫС ТҮСІМДЕР</t>
  </si>
  <si>
    <t>Салықтық емес түсiмдер</t>
  </si>
  <si>
    <t>Мемлекеттік меншіктен түсетін кірістер</t>
  </si>
  <si>
    <t>Мемлекет меншігіндегі мүлікті жалға беруден түсетін кірістер</t>
  </si>
  <si>
    <t>Аудандық маңызы бар қала, ауыл, кент, ауылдық округ әкімдерінің басқаруындағы мемлекеттік мүлікті жалға беруден түсетін кірістерді қоспағанда ауданның (облыстық маңызы бар қаланың) коммуналдық меншігіндегі мүлікті жалға беруден түсетін кірістер</t>
  </si>
  <si>
    <t>Аудандық маңызы бар қала, ауыл, кент, ауылдық округ әкімдерінің басқаруындағы мемлекеттік мүлікті жалға беруден түсетін кірістерді қоспағанда ауданның (облыстық маңызы бар қаланың) коммуналдық меншігіндегі тұрғын үй қорынан үйлердi жалға беруден түсетін кірістер</t>
  </si>
  <si>
    <t>7</t>
  </si>
  <si>
    <t>Мемлекеттік бюджеттен берілген кредиттер бойынша сыйақылар</t>
  </si>
  <si>
    <t>13</t>
  </si>
  <si>
    <t>Жеке тұлғаларға жергілікті бюджеттен берілген бюджеттік кредиттер бойынша сыйақылар</t>
  </si>
  <si>
    <t>9</t>
  </si>
  <si>
    <t>Мемлекет меншігінен түсетін басқа да кірістер</t>
  </si>
  <si>
    <t>Иесіз мүлікті, белгіленген тәртіппен коммуналдық меншікке өтеусіз өткен мүлікті, қадағалаусыз жануарларды, олжаларды, сондай-ақ мұрагерлік құқығы бойынша мемлекетке өткен мүлікті сатудан алынатын түсімдер</t>
  </si>
  <si>
    <t>Мемлекеттік бюджеттен қаржыландырылатын  мемлекеттік мекемелердің тауарларды (жұмыстарды, қызметтерді) өткізуінен түсетін түсімдер</t>
  </si>
  <si>
    <t>Жергілікті бюджеттен қаржыландырылатын мемлекеттік мекемелер көрсететін қызметтерді сатудан түсетін түсімдер</t>
  </si>
  <si>
    <t>Мемлекеттік бюджеттен қаржыландырылатын, сондай-ақ Қазақстан Республикасы Ұлттық Банкінің бюджетінен (шығыстар сметасынан) ұсталатын және қаржыландырылатын мемлекеттік мекемелер салатын айыппұлдар, өсімпұлдар, санкциялар, өндіріп алулар</t>
  </si>
  <si>
    <t>Мұнай секторы ұйымдарынан түсетін түсімдерді қоспағанда, мемлекеттік бюджеттен қаржыландырылатын, сондай-ақ Қазақстан Республикасы Ұлттық Банкінің бюджетінен (шығыстар сметасынан) ұсталатын және қаржыландырылатын мемлекеттік мекемелер салатын айыппұлдар, өсімпұлдар, санкциялар, өндіріп алулар</t>
  </si>
  <si>
    <t>Мамандандырылған ұйымдарға, жеке тұлғаларға бюджеттік кредиттер (қарыздар) бойынша жергілікті бюджеттен берілген айыппұлдар, өсімпұлдар, санкциялар, өндіріп алулар</t>
  </si>
  <si>
    <t>06</t>
  </si>
  <si>
    <t>Басқа да салықтық емес түсiмдер</t>
  </si>
  <si>
    <t>Өзге де салықтық емес түсiмдер</t>
  </si>
  <si>
    <t>Жергіліктік бюджетке түсетін салықтық емес басқа да түсімдер</t>
  </si>
  <si>
    <t>НЕГІЗГІ КАПИТАЛДЫ САТУДАН ТҮСКЕН ТҮСІМДЕР</t>
  </si>
  <si>
    <t>Негізгі капиталды сатудан түсетін түсімдер</t>
  </si>
  <si>
    <t>Мемлекеттік мекемелерге бекітілген мемлекеттік мүлікті сату</t>
  </si>
  <si>
    <t>Мемлекеттік мекемелерге бекітілген  мемлекеттік мүлікті сату</t>
  </si>
  <si>
    <t>Жергілікті бюджеттен қаржыландырылатын мемлекеттік мекемелерге бекітілген мүлікті сатудан  түсетін түсімдер</t>
  </si>
  <si>
    <t>Жердi және материалдық емес активтердi сату</t>
  </si>
  <si>
    <t>Жерді сату</t>
  </si>
  <si>
    <t>Жер учаскелерін сатудан түсетін түсімдер</t>
  </si>
  <si>
    <t>Материалдық емес активтерді сату</t>
  </si>
  <si>
    <t>Жер учаскелерін жалдау құқығын сатқаны үшін төлем</t>
  </si>
  <si>
    <t>ТРАНСФЕРТТЕРДІҢ ТҮСІМДЕРІ</t>
  </si>
  <si>
    <t>Трансферттердің түсімдері</t>
  </si>
  <si>
    <t>Мемлекеттiк басқарудың жоғары тұрған органдарынан түсетiн трансферттер</t>
  </si>
  <si>
    <t>Облыстық бюджеттен түсетiн трансферттер</t>
  </si>
  <si>
    <t>Ағымдағы нысаналы трансферттер</t>
  </si>
  <si>
    <t>Нысаналы даму трансферттері</t>
  </si>
  <si>
    <t>Субвенциялар</t>
  </si>
  <si>
    <t>II. ШЫҒЫНДАР</t>
  </si>
  <si>
    <t>Жалпы сипаттағы мемлекеттiк қызметтер</t>
  </si>
  <si>
    <t>Мемлекеттiк басқарудың жалпы функцияларын орындайтын өкiлдi, атқарушы және басқа органдар</t>
  </si>
  <si>
    <t>112</t>
  </si>
  <si>
    <t>Аудан (облыстық маңызы бар қала) мәслихатының аппараты</t>
  </si>
  <si>
    <t>001</t>
  </si>
  <si>
    <t>Аудан (облыстық маңызы бар қала) мәслихатының қызметін қамтамасыз ету жөніндегі қызметтер</t>
  </si>
  <si>
    <t>011</t>
  </si>
  <si>
    <t>Республикалық бюджеттен берілетін трансферттер есебiнен</t>
  </si>
  <si>
    <t>131</t>
  </si>
  <si>
    <t>Техникалық персоналдың еңбегіне ақы төлеу</t>
  </si>
  <si>
    <t>135</t>
  </si>
  <si>
    <t>Техникалық персонал бойынша жұмыс берушілердің жарналары</t>
  </si>
  <si>
    <t>015</t>
  </si>
  <si>
    <t>Жергілікті бюджет қаражаты есебінен</t>
  </si>
  <si>
    <t>111</t>
  </si>
  <si>
    <t>Еңбекке ақы төлеу</t>
  </si>
  <si>
    <t>113</t>
  </si>
  <si>
    <t>Өтемақы төлемдері</t>
  </si>
  <si>
    <t>121</t>
  </si>
  <si>
    <t>122</t>
  </si>
  <si>
    <t>Әлеуметтік сақтандырудың мемлекеттік қорына әлеуметтік аударымдар</t>
  </si>
  <si>
    <t>123</t>
  </si>
  <si>
    <t>Мiндеттi сақтандыру жарналары</t>
  </si>
  <si>
    <t>136</t>
  </si>
  <si>
    <t>Техникалық персоналдың ел iшiндегi iссапарлары мен қызметтiк сапарлары</t>
  </si>
  <si>
    <t>144</t>
  </si>
  <si>
    <t>Отын, жанар-жағар май материалдарын  сатып алу</t>
  </si>
  <si>
    <t>149</t>
  </si>
  <si>
    <t>Өзге де қорларды сатып алу</t>
  </si>
  <si>
    <t>152</t>
  </si>
  <si>
    <t>Байланыс қызметтерiне ақы төлеу</t>
  </si>
  <si>
    <t>159</t>
  </si>
  <si>
    <t>Өзге де қызметтер мен жұмыстарға ақы төлеу</t>
  </si>
  <si>
    <t>161</t>
  </si>
  <si>
    <t>Ел iшiндегi iссапарлар мен қызметтiк сапарлар</t>
  </si>
  <si>
    <t>169</t>
  </si>
  <si>
    <t>Өзге де ағымдағы шығындар</t>
  </si>
  <si>
    <t>003</t>
  </si>
  <si>
    <t>Мемлекеттік органның күрделі шығыстары</t>
  </si>
  <si>
    <t>414</t>
  </si>
  <si>
    <t>Машиналар, жабдықтар, өндірістік және шаруашылық мүккамал құралдарын сатып алу</t>
  </si>
  <si>
    <t>Аудан (облыстық маңызы бар қала) әкімінің аппараты</t>
  </si>
  <si>
    <t>Аудан (облыстық маңызы бар қала) әкімінің қызметін қамтамасыз ету жөніндегі қызметтер</t>
  </si>
  <si>
    <t>151</t>
  </si>
  <si>
    <t>Коммуналдық қызметтерге ақы төлеу</t>
  </si>
  <si>
    <t>162</t>
  </si>
  <si>
    <t>Елден тыс жерлерге iссапарлар мен қызметтiк сапарлар</t>
  </si>
  <si>
    <t>165</t>
  </si>
  <si>
    <t>Атқарушылық құжаттарының, сот актiлерiнiң орындалуы</t>
  </si>
  <si>
    <t>Қаладағы аудан, аудандық маңызы бар қала, кент, ауыл, ауылдық округ әкімінің аппараты</t>
  </si>
  <si>
    <t>Қаладағы аудан, аудандық маңызы бар қаланың, кент, ауыл, ауылдық округ әкімінің қызметін қамтамасыз ету жөніндегі қызметтер</t>
  </si>
  <si>
    <t>154</t>
  </si>
  <si>
    <t>Үй-жайды жалға алу төлемдерi</t>
  </si>
  <si>
    <t>022</t>
  </si>
  <si>
    <t>Қаржылық қызмет</t>
  </si>
  <si>
    <t>459</t>
  </si>
  <si>
    <t>Ауданның (облыстық маңызы бар қаланың) экономика және қаржы бөлімі</t>
  </si>
  <si>
    <t>Салық салу мақсатында мүлікті бағалауды жүргізу</t>
  </si>
  <si>
    <t>010</t>
  </si>
  <si>
    <t>Жекешелендіру, коммуналдық меншікті басқару,  жекешелендіруден кейінгі қызмет және осыған байланысты дауларды  реттеу</t>
  </si>
  <si>
    <t>Коммуналдық меншікке түскен мүлікті есепке алу, сақтау, бағалау және сату</t>
  </si>
  <si>
    <t>Жалпы сипаттағы өзге де мемлекеттiк қызметтер</t>
  </si>
  <si>
    <t>Ауданның (облыстық маңызы бар қаланың) экономикалық саясаттын қалыптастыру мен дамыту, мемлекеттік жоспарлау,  бюджеттік атқару және коммуналдық меншігін басқару  саласындағы мемлекеттік саясатты іске асыру жөніндегі қызметтер</t>
  </si>
  <si>
    <t>419</t>
  </si>
  <si>
    <t>Өзге де негізгі құралдарды сатып алу</t>
  </si>
  <si>
    <t>Қорғаныс</t>
  </si>
  <si>
    <t>Әскери мұқтаждар</t>
  </si>
  <si>
    <t>005</t>
  </si>
  <si>
    <t>Жалпыға бірдей әскери міндетті атқару шеңберіндегі іс-шаралар</t>
  </si>
  <si>
    <t>153</t>
  </si>
  <si>
    <t>Көлiктiк қызмет көрсетулерге ақы төлеу</t>
  </si>
  <si>
    <t>Төтенше жағдайлар жөнiндегi жұмыстарды ұйымдастыру</t>
  </si>
  <si>
    <t>006</t>
  </si>
  <si>
    <t>Аудан (облыстық маңызы бар қала) ауқымындағы төтенше жағдайлардың алдын алу және оларды жою</t>
  </si>
  <si>
    <t>007</t>
  </si>
  <si>
    <t>Аудандық (қалалық) ауқымдағы дала өрттерінің, сондай-ақ мемлекеттік өртке қарсы қызмет органдары құрылмаған елдi мекендерде өрттердің алдын алу және оларды сөндіру жөніндегі іс-шаралар</t>
  </si>
  <si>
    <t>Қоғамдық тәртіп, қауіпсіздік, құқықтық, сот, қылмыстық-атқару қызметі</t>
  </si>
  <si>
    <t>Қоғамдық тәртіп және қауіпсіздік саласындағы басқа да қызметтер</t>
  </si>
  <si>
    <t>458</t>
  </si>
  <si>
    <t>Ауданның (облыстық маңызы бар қаланың) тұрғын үй-коммуналдық шаруашылығы, жолаушылар көлігі және автомобиль жолдары бөлімі</t>
  </si>
  <si>
    <t>021</t>
  </si>
  <si>
    <t>"Елдi мекендерде жол қозғалысы қауiпсiздiгін қамтамасыз ету"</t>
  </si>
  <si>
    <t>Бiлiм беру</t>
  </si>
  <si>
    <t>Мектепке дейiнгi тәрбие және оқыту</t>
  </si>
  <si>
    <t>464</t>
  </si>
  <si>
    <t>Ауданның (облыстық маңызы бар қаланың) білім бөлімі</t>
  </si>
  <si>
    <t>009</t>
  </si>
  <si>
    <t>Мектепке дейінгі тәрбие мен оқыту ұйымдарының қызметін қамтамасыз ету</t>
  </si>
  <si>
    <t>418</t>
  </si>
  <si>
    <t>Мемлекеттік кәсіпорындарды материалдық-техникалық жарақтандыру</t>
  </si>
  <si>
    <t>040</t>
  </si>
  <si>
    <t>"Мектепке дейінгі білім беру ұйымдарында мемлекеттік білім беру тапсырысын іске асыруға"</t>
  </si>
  <si>
    <t>"Республикалық бюджеттен берілетін трансферттер есебiнен"</t>
  </si>
  <si>
    <t>142</t>
  </si>
  <si>
    <t>Дәрілік заттар және медициналық мақсаттағы өзге де бұйымдарды сатып алу</t>
  </si>
  <si>
    <t>Бастауыш, негізгі орта және жалпы орта білім беру</t>
  </si>
  <si>
    <t>Ауылдық жерлерде балаларды мектепке дейін тегін алып баруды және кері алып келуді ұйымдастыру</t>
  </si>
  <si>
    <t>Жалпы білім беру</t>
  </si>
  <si>
    <t>141</t>
  </si>
  <si>
    <t>Азық-түлiк өнiмдерiн сатып алу</t>
  </si>
  <si>
    <t>163</t>
  </si>
  <si>
    <t>Жалпыға бiрдей мiндеттi орта бiлiм қорының шығындары</t>
  </si>
  <si>
    <t>416</t>
  </si>
  <si>
    <t>Матери алдық емес активтерді сатып алу</t>
  </si>
  <si>
    <t>Балаларға  қосымша білім беру</t>
  </si>
  <si>
    <t>Бiлiм беру саласындағы өзге де қызметтер</t>
  </si>
  <si>
    <t>Жергілікті деңгейде білім беру саласындағы мемлекеттік саясатты іске асыру жөніндегі қызметтер</t>
  </si>
  <si>
    <t>Ауданның (областык маңызы бар қаланың) мемлекеттік білім беру мекемелер үшін оқулықтар мен оқу-әдiстемелiк кешендерді сатып алу және жеткізу</t>
  </si>
  <si>
    <t>Жетім баланы (жетім балаларды) және ата-аналарының қамқорынсыз қалған баланы (балаларды) күтіп-ұстауға қамқоршыларға (қорғаншыларға) ай сайынға ақшалай қаражат төлемі</t>
  </si>
  <si>
    <t>322</t>
  </si>
  <si>
    <t>Жеке тұлғаларға берiлетiн трансферттер</t>
  </si>
  <si>
    <t>067</t>
  </si>
  <si>
    <t>Ведомстволық бағыныстағы мемлекеттік мекемелерінің және ұйымдарының күрделі шығыстары</t>
  </si>
  <si>
    <t>Әлеуметтiк көмек және әлеуметтiк қамсыздандыру</t>
  </si>
  <si>
    <t>Әлеуметтiк көмек</t>
  </si>
  <si>
    <t>451</t>
  </si>
  <si>
    <t>Ауданның (облыстық маңызы бар қаланың) жұмыспен қамту және әлеуметтік бағдарламалар бөлімі</t>
  </si>
  <si>
    <t>002</t>
  </si>
  <si>
    <t>Жұмыспен қамту бағдарламасы</t>
  </si>
  <si>
    <t>100</t>
  </si>
  <si>
    <t>Қоғамдық жұмыстар</t>
  </si>
  <si>
    <t>101</t>
  </si>
  <si>
    <t>Жұмыссыздарды кәсіптік даярлау және қайта даярлау</t>
  </si>
  <si>
    <t>102</t>
  </si>
  <si>
    <t>Халықты жұмыспен қамту саласында азаматтарды әлеуметтік қорғау жөніндегі қосымша шаралар</t>
  </si>
  <si>
    <t>004</t>
  </si>
  <si>
    <t>Ауылдық жерлерде тұратын денсаулық сақтау, білім беру, әлеуметтік қамтамасыз ету, мәдениет, спорт және ветеринар мамандарына отын сатып алуға Қазақстан Республикасының заңнамасына сәйкес әлеуметтік көмек көрсету</t>
  </si>
  <si>
    <t>Мемлекеттік атаулы әлеуметтік көмек</t>
  </si>
  <si>
    <t>Тұрғын үйге көмек көрсету</t>
  </si>
  <si>
    <t>Жергілікті өкілетті органдардың шешімі бойынша мұқтаж азаматтардың жекелеген топтарына әлеуметтік көмек</t>
  </si>
  <si>
    <t>029</t>
  </si>
  <si>
    <t>Ауданның (облыстық маңызы бар қаланың)бюджет қаражаты есебінен</t>
  </si>
  <si>
    <t>Үйден тәрбиеленіп оқытылатын мүгедек балаларды материалдық қамтамасыз ету</t>
  </si>
  <si>
    <t>014</t>
  </si>
  <si>
    <t>Мұқтаж азаматтарға үйде әлеуметтiк көмек көрсету</t>
  </si>
  <si>
    <t>Қосымша ақшалай төлемдер</t>
  </si>
  <si>
    <t>016</t>
  </si>
  <si>
    <t>18 жасқа дейінгі балаларға мемлекеттік жәрдемақылар</t>
  </si>
  <si>
    <t>017</t>
  </si>
  <si>
    <t>Мүгедектерді оңалту жеке бағдарламасына сәйкес, мұқтаж мүгедектерді міндетті гигиеналық құралдармен және ымдау тілі мамандарының қызмет көрсетуін, жеке көмекшілермен қамтамасыз ету</t>
  </si>
  <si>
    <t>Бағдарламаны жергілікті бюджет қаражаты есебінен іске асыру</t>
  </si>
  <si>
    <t>023</t>
  </si>
  <si>
    <t>Жұмыспен қамту орталықтарының қызметін қамтамасыз ету</t>
  </si>
  <si>
    <t>Республикалық бюджеттен трансферттер есебінен</t>
  </si>
  <si>
    <t>Әлеуметтiк көмек және әлеуметтiк қамтамасыз ету салаларындағы өзге де қызметтер</t>
  </si>
  <si>
    <t>Жергілікті деңгейде халық үшін әлеуметтік бағдарламаларды жұмыспен қамтуды қамтамасыз етуді   іске асыру саласындағы мемлекеттік саясатты іске асыру жөніндегі қызметтер</t>
  </si>
  <si>
    <t>Жәрдемақыларды және басқа да әлеуметтік төлемдерді есептеу, төлеу мен жеткізу бойынша қызметтерге ақы төлеу</t>
  </si>
  <si>
    <t>Тұрғын үй-коммуналдық шаруашылық</t>
  </si>
  <si>
    <t>Тұрғын үй шаруашылығы</t>
  </si>
  <si>
    <t>027</t>
  </si>
  <si>
    <t>Жұмыспен қамту 2020 жол картасы бойынша қалаларды және ауылдық елді мекендерді дамыту шеңберінде объектілерді жөндеу және абаттандыру</t>
  </si>
  <si>
    <t>Республикалық бюджеттен берілетін трансферттер</t>
  </si>
  <si>
    <t>421</t>
  </si>
  <si>
    <t>Жайларды, ғимараттарды, құрылыстарды беру қондырғыларын күрделі жөндеу</t>
  </si>
  <si>
    <t>Мемлекеттік тұрғын үй қорының сақтаулуын үйымдастыру</t>
  </si>
  <si>
    <t>026</t>
  </si>
  <si>
    <t>Жұмыспен қамту 2020 жол картасы бойынша қалаларды және ауылдық елді мекендерді дамыту шеңберінде объектілерді жөндеу</t>
  </si>
  <si>
    <t>472</t>
  </si>
  <si>
    <t>Ауданның (облыстық маңызы бар қаланың) құрылыс, сәулет және қала құрылысы бөлімі</t>
  </si>
  <si>
    <t>072</t>
  </si>
  <si>
    <t>Жұмыспен қамту 2020 жол картасы шеңберінде қызметтік тұрғын үй салуға және (немесе) сатып алуға, инженерлік-коммуникациялық инфрақұрылымды дамытуға және (немесе) сатып алуға және жастарға арналған жатақханаларды салуға, сатып алуға, салып бітіруге берілетін нысаналы даму трансферттері</t>
  </si>
  <si>
    <t>431</t>
  </si>
  <si>
    <t>Жаңа объектілерді салу және қолдағы объектілерді реконструкциялау</t>
  </si>
  <si>
    <t>Коммуналдық шаруашылық</t>
  </si>
  <si>
    <t>058</t>
  </si>
  <si>
    <t>Елді мекендердегі сумен жабдықтау және су бұру жүйелерін дамыту</t>
  </si>
  <si>
    <t>Елді-мекендерді көркейту</t>
  </si>
  <si>
    <t>008</t>
  </si>
  <si>
    <t>Елді мекендердегі көшелерді жарықтандыру</t>
  </si>
  <si>
    <t>Елді мекендердің санитариясын қамтамасыз ету</t>
  </si>
  <si>
    <t>Жерлеу орындарын ұстау және туыстары жоқ адамдарды жерлеу</t>
  </si>
  <si>
    <t>Елді мекендерді абаттандыру мен көгалдандыру</t>
  </si>
  <si>
    <t>Мәдениет, спорт, туризм және ақпараттық кеңістiк</t>
  </si>
  <si>
    <t>Мәдениет саласындағы қызмет</t>
  </si>
  <si>
    <t>Жергілікті деңгейде мәдени-демалыс жұмыстарын қолдау</t>
  </si>
  <si>
    <t>455</t>
  </si>
  <si>
    <t>Ауданның (облыстық маңызы бар қаланың) мәдениет және тілдерді дамыту бөлімі</t>
  </si>
  <si>
    <t>Мәдени-демалыс жұмысын қолдау</t>
  </si>
  <si>
    <t>311</t>
  </si>
  <si>
    <t>Жеке және заңды тұлғаларға, оның ішінде шаруа (фермерлік) қожалықтарына берілетін субсидиялар</t>
  </si>
  <si>
    <t>Спорт</t>
  </si>
  <si>
    <t>465</t>
  </si>
  <si>
    <t>Ауданның (облыстық маңызы бар қаланың) Дене шынықтыру және спорт бөлімі</t>
  </si>
  <si>
    <t>Жергілікті деңгейде дене шынықтыру және спорт саласындағы мемлекеттік саясатты іске асыру жөніндегі қызметтер</t>
  </si>
  <si>
    <t>"Мемлекеттік органның күрделі шығыстары"</t>
  </si>
  <si>
    <t>Аудандық (облыстық маңызы бар қалалық)  деңгейде спорттық жарыстар өткiзу</t>
  </si>
  <si>
    <t>413</t>
  </si>
  <si>
    <t>Көлік құралдарын сатып алу</t>
  </si>
  <si>
    <t>Әртүрлi спорт түрлерi бойынша аудан (облыстық маңызы бар қала)  құрама командаларының мүшелерiн дайындау және олардың облыстық спорт жарыстарына қатысуы</t>
  </si>
  <si>
    <t>"Cпорт объектілерін дамыту"</t>
  </si>
  <si>
    <t>Ақпараттық кеңiстiк</t>
  </si>
  <si>
    <t>Аудандық (қалалық) кiтапханалардың жұмыс iстеуi</t>
  </si>
  <si>
    <t>Мемлекеттік тілді және Қазақстан халықтарының  басқа да тілдерін дамыту</t>
  </si>
  <si>
    <t>456</t>
  </si>
  <si>
    <t>Ауданның (облыстық маңызы бар қаланың) ішкі саясат бөлімі</t>
  </si>
  <si>
    <t>Газеттер мен журналдар арқылы мемлекеттік ақпараттық саясат жүргізу жөніндегі қызметтер</t>
  </si>
  <si>
    <t>Телерадио хабарларын тарату арқылы мемлекеттік ақпараттық саясатты жүргізу жөніндегі қызметтер</t>
  </si>
  <si>
    <t>Мәдениет, спорт, туризм және ақпараттық кеңiстiктi ұйымдастыру жөнiндегi өзге де қызметтер</t>
  </si>
  <si>
    <t>Жергілікті деңгейде тілдерді және мәдениетті дамыту саласындағы мемлекеттік саясатты іске асыру жөніндегі қызметтер</t>
  </si>
  <si>
    <t>Жергілікті деңгейде ақпарат, мемлекеттілікті нығайту және азаматтардың әлеуметтік сенімділігін қалыптастыру саласында мемлекеттік саясатты іске асыру жөніндегі қызметтер</t>
  </si>
  <si>
    <t>Жастар саясаты саласында іс-шараларды іске асыру</t>
  </si>
  <si>
    <t>155</t>
  </si>
  <si>
    <t>Мемлекеттiк әлеуметтiк тапсырыс шеңберiнде көрсетілетін қызметтерге ақы төлеу</t>
  </si>
  <si>
    <t>032</t>
  </si>
  <si>
    <t>Ауыл, су, орман, балық шаруашылығы, ерекше қорғалатын табиғи аумақтар, қоршаған ортаны және жануарлар дүниесін қорғау, жер қатынастары</t>
  </si>
  <si>
    <t>Ауыл шаруашылығы</t>
  </si>
  <si>
    <t>474</t>
  </si>
  <si>
    <t>Ауданның (облыстық маңызы бар қаланың) ауыл шаруашылығы және ветеринария бөлімі</t>
  </si>
  <si>
    <t>Жергілікті деңгейде ауыл шаруашылығы және ветеринария саласындағы мемлекеттік саясатты іске асыру жөніндегі қызметтер</t>
  </si>
  <si>
    <t>Ауру жануарларды санитарлық союды ұйымдастыру</t>
  </si>
  <si>
    <t>Қаңғыбас иттер мен мысықтарды аулауды және жоюды ұйымдастыру</t>
  </si>
  <si>
    <t>Алып қойылатын және жойылатын ауру жануарлардың, жануарлардан алынатын өнімдер мен шикізаттың құнын иелеріне өтеу</t>
  </si>
  <si>
    <t>Жануарлардың энзоотиялық аурулары бойынша ветеринариялық іс-шараларды жүргізу</t>
  </si>
  <si>
    <t>099</t>
  </si>
  <si>
    <t>Мамандардың әлеуметтік көмек көрсетуі жөніндегі шараларды іске асыру</t>
  </si>
  <si>
    <t>6</t>
  </si>
  <si>
    <t>Жер қатынастары</t>
  </si>
  <si>
    <t>463</t>
  </si>
  <si>
    <t>Ауданның (облыстық маңызы бар қаланың) жер қатынастары бөлімі</t>
  </si>
  <si>
    <t>Аудан (облыстық маңызы бар қала) аумағында жер қатынастарын реттеу саласындағы мемлекеттік саясатты іске асыру жөніндегі қызметтер</t>
  </si>
  <si>
    <t>Ауыл, су, орман, балық шаруашылығы, қоршаған ортаны қорғау және жер қатынастары саласындағы басқа да қызметтер</t>
  </si>
  <si>
    <t>013</t>
  </si>
  <si>
    <t>Эпизоотияға қарсы іс-шаралар жүргізу</t>
  </si>
  <si>
    <t>11</t>
  </si>
  <si>
    <t>Өнеркәсіп, сәулет, қала құрылысы және құрылыс қызметі</t>
  </si>
  <si>
    <t>Сәулет, қала құрылысы және құрылыс қызметі</t>
  </si>
  <si>
    <t>Жергілікті деңгейде құрылыс, сәулет және қала құрылысы саласындағы мемлекеттік саясатты іске асыру жөніндегі қызметтер</t>
  </si>
  <si>
    <t>Аудан аумағында қала құрылысын дамытудың кешенді схемаларын, аудандық (облыстық) маңызы бар қалалардың, кенттердің және өзге де ауылдық елді мекендердің бас жоспарларын әзірлеу</t>
  </si>
  <si>
    <t>Көлiк және коммуникация</t>
  </si>
  <si>
    <t>Автомобиль көлiгi</t>
  </si>
  <si>
    <t>Аудандық маңызы бар қалаларда, кенттерде, ауылдарда, ауылдық округтерде автомобиль жолдарының жұмыс істеуін қамтамасыз ету</t>
  </si>
  <si>
    <t>Автомобиль жолдарының жұмыс істеуін қамтамасыз ету</t>
  </si>
  <si>
    <t>Басқалар</t>
  </si>
  <si>
    <t>Кәсiпкерлiк қызметтi қолдау және бәсекелестікті қорғау</t>
  </si>
  <si>
    <t>469</t>
  </si>
  <si>
    <t>Ауданның (облыстық маңызы бар қаланың) кәсіпкерлік бөлімі</t>
  </si>
  <si>
    <t>Жергілікті деңгейде кәсіпкерлік пен өнеркәсіпті дамыту саласындағы мемлекеттік саясатты іске асыру жөніндегі қызметтер</t>
  </si>
  <si>
    <t>«Өңірлерді дамыту» Бағдарламасы шеңберінде өңірлерді экономикалық дамытуға жәрдемдесу бойынша шараларды іске асыру</t>
  </si>
  <si>
    <t>Жергілікті деңгейде тұрғын үй-коммуналдық шаруашылығы, жолаушылар көлігі және автомобиль жолдары саласындағы мемлекеттік саясатты іске асыру жөніндегі қызметтер</t>
  </si>
  <si>
    <t>012</t>
  </si>
  <si>
    <t>Ауданның (облыстық маңызы бар қаланың) жергілікті атқарушы органының резерві</t>
  </si>
  <si>
    <t>Ауданның (облыстық маңызы бар қаланың) аумағындағы табиғи және техногендік сипаттағы төтенше жағдайларды жоюға арналған ауданның (облыстық маңызы бар қаланың) жергілікті атқарушы органының төтенше резерві</t>
  </si>
  <si>
    <t>Борышқа  қызмет көрсету</t>
  </si>
  <si>
    <t>Борышқа қызмет көрсету</t>
  </si>
  <si>
    <t>Жергілікті атқарушы органдардың облыстық бюджеттен қарыздар бойынша сыйақылар  мен өзге де төлемдерді төлеу бойынша борышына қызмет көрсету</t>
  </si>
  <si>
    <t>212</t>
  </si>
  <si>
    <t>Жоғары тұрған бюджеттен жергiлiктi атқарушы органдар алған қарыздар бойынша сыйақы төлемдері</t>
  </si>
  <si>
    <t>Трансферттер</t>
  </si>
  <si>
    <t>Нысаналы пайдаланылмаған (толық пайдаланылмаған) трансферттерді қайтару</t>
  </si>
  <si>
    <t>339</t>
  </si>
  <si>
    <t>Мемлекеттiк басқарудың басқа деңгейлерiне берiлетiн ағымдағы трансферттер</t>
  </si>
  <si>
    <t>III. ТАЗА БЮДЖЕТТІК КРЕДИТ БЕРУ</t>
  </si>
  <si>
    <t>БЮДЖЕТТІК КРЕДИТТЕР</t>
  </si>
  <si>
    <t>Мамандарды әлеуметтік қолдау шараларын іске асыруға берілетін бюджеттік кредиттер</t>
  </si>
  <si>
    <t>Республикалық бюджеттен берілген кредиттер есебінен</t>
  </si>
  <si>
    <t>514</t>
  </si>
  <si>
    <t>Жеке тұлғаларға берілетін бюджеттік кредиттер</t>
  </si>
  <si>
    <t>БЮДЖЕТТІК КРЕДИТТЕРДІ ӨТЕУ</t>
  </si>
  <si>
    <t>Бюджеттік кредиттерді өтеу</t>
  </si>
  <si>
    <t>Мемлекеттік бюджеттен берілген бюджеттік кредиттерді өтеу</t>
  </si>
  <si>
    <t>Жеке тұлғаларға жергілікті бюджеттен берілген бюджеттік кредиттерді өтеу</t>
  </si>
  <si>
    <t>IV. ҚАРЖЫЛЫҚ АКТИВТЕРМЕН БОЛАТЫН ОПЕРАЦИЯЛАР БОЙЫНША САЛЬДО</t>
  </si>
  <si>
    <t>V. БЮДЖЕТТІҢ ТАПШЫЛЫҒЫ (ПРОФИЦИТІ)</t>
  </si>
  <si>
    <t>VI. БЮДЖЕТТІҢ ТАПШЫЛЫҒЫН ҚАРЖЫЛАНДЫРУ (ПРОФИЦИТТІ ПАЙДАЛАНУ)</t>
  </si>
  <si>
    <t>ҚАРЫЗДАРДЫҢ ТҮСІМІ</t>
  </si>
  <si>
    <t>Қарыздар түсімі</t>
  </si>
  <si>
    <t>Мемлекеттік ішкі қарыздар</t>
  </si>
  <si>
    <t>Қарыз алу келісім-шарттары</t>
  </si>
  <si>
    <t>Ауданның (облыстық маңызы бар қаланың) жергілікті атқарушы органы алатын қарыздар</t>
  </si>
  <si>
    <t>ҚАРЫЗДАРДЫ ӨТЕУ</t>
  </si>
  <si>
    <t>16</t>
  </si>
  <si>
    <t>Қарыздарды өтеу</t>
  </si>
  <si>
    <t>Жергілікті атқарушы органның  жоғары тұрған бюджет алдындағы борышын өтеу</t>
  </si>
  <si>
    <t>711</t>
  </si>
  <si>
    <t>Жоғары тұрған бюджеттің алдында негізгі борышты өтеу</t>
  </si>
  <si>
    <t>БЮДЖЕТ ҚАРАЖАТТАРЫНЫҢ ҚОЛДАНЫЛАТЫН ҚАЛДЫҚТАРЫ</t>
  </si>
  <si>
    <t>Анықтамалық:
Бюджет қаражаттарының қалдықтары</t>
  </si>
  <si>
    <t>Қаржы жылының басындағы бюджет қаражаттарының қалдықтары</t>
  </si>
  <si>
    <t>Есепті кезең соңындағы бюджет қаражаттарының қалдықтары</t>
  </si>
  <si>
    <t>Заместитель акима района                                         _____________________                             Ж.Т. Есдаулетов_x000D_
                                                                                                                            (подпись)_x000D_
Руководитель отдела _x000D_
экономики и финансов                                                 _____________________                            М.И. Омарова_x000D_
                                                                                                                           (подпись)_x000D_
Главный бухгалтер                                                     ___________________                                 Н.П. Роот_x000D_
                                                                                                                           (подпись)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</si>
</sst>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0"/>
      <name val="Arial Cyr"/>
      <charset val="204"/>
    </font>
    <font>
      <sz val="8"/>
      <name val="Arial Cyr"/>
      <charset val="204"/>
    </font>
    <font>
      <b/>
      <sz val="12"/>
      <name val="KZ Arial"/>
      <family val="2"/>
      <charset val="204"/>
    </font>
    <font>
      <sz val="10"/>
      <name val="KZ Arial"/>
      <family val="2"/>
      <charset val="204"/>
    </font>
    <font>
      <sz val="8"/>
      <name val="KZ Arial"/>
      <family val="2"/>
      <charset val="204"/>
    </font>
    <font>
      <sz val="12"/>
      <name val="KZ Arial"/>
      <family val="2"/>
      <charset val="204"/>
    </font>
    <font>
      <i/>
      <sz val="8"/>
      <name val="KZ Arial"/>
      <family val="2"/>
      <charset val="204"/>
    </font>
    <font>
      <i/>
      <sz val="12"/>
      <name val="KZ Arial"/>
      <family val="2"/>
      <charset val="204"/>
    </font>
    <font>
      <b/>
      <i/>
      <sz val="10"/>
      <name val="KZ Arial"/>
      <family val="2"/>
      <charset val="204"/>
    </font>
    <font>
      <b/>
      <u/>
      <sz val="10"/>
      <name val="KZ Arial"/>
      <family val="2"/>
      <charset val="204"/>
    </font>
    <font>
      <sz val="7"/>
      <name val="KZ Arial"/>
      <family val="2"/>
      <charset val="204"/>
    </font>
    <font>
      <b/>
      <sz val="9"/>
      <name val="KZ Arial"/>
      <family val="2"/>
      <charset val="204"/>
    </font>
    <font>
      <b/>
      <sz val="8"/>
      <name val="KZ Arial"/>
      <family val="2"/>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2" fillId="0" borderId="0" xfId="0" applyFont="1" applyAlignment="1">
      <alignment horizontal="centerContinuous" wrapText="1"/>
    </xf>
    <xf numFmtId="0" fontId="3" fillId="0" borderId="0" xfId="0" applyFont="1" applyAlignment="1">
      <alignment horizontal="centerContinuous" wrapText="1"/>
    </xf>
    <xf numFmtId="0" fontId="4" fillId="0" borderId="0" xfId="0" applyFont="1" applyAlignment="1">
      <alignment horizontal="centerContinuous" vertical="center" wrapText="1"/>
    </xf>
    <xf numFmtId="0" fontId="3" fillId="0" borderId="0" xfId="0" applyFont="1" applyAlignment="1">
      <alignment horizontal="centerContinuous" vertical="center" wrapText="1"/>
    </xf>
    <xf numFmtId="0" fontId="5" fillId="0" borderId="0" xfId="0" applyFont="1" applyAlignment="1">
      <alignment horizontal="centerContinuous" wrapText="1"/>
    </xf>
    <xf numFmtId="0" fontId="3" fillId="0" borderId="0" xfId="0" applyFont="1"/>
    <xf numFmtId="0" fontId="7" fillId="0" borderId="0" xfId="0" applyFont="1" applyAlignment="1">
      <alignment horizontal="centerContinuous" wrapText="1"/>
    </xf>
    <xf numFmtId="0" fontId="9" fillId="0" borderId="0" xfId="0" applyFont="1"/>
    <xf numFmtId="0" fontId="2" fillId="0" borderId="0" xfId="0" applyFont="1" applyAlignment="1">
      <alignment horizontal="center"/>
    </xf>
    <xf numFmtId="0" fontId="5" fillId="0" borderId="0" xfId="0" applyFont="1" applyAlignment="1">
      <alignment horizontal="center"/>
    </xf>
    <xf numFmtId="0" fontId="3"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49" fontId="4" fillId="0" borderId="0" xfId="0" applyNumberFormat="1" applyFont="1" applyAlignment="1">
      <alignment horizontal="right" vertical="center"/>
    </xf>
    <xf numFmtId="0" fontId="10" fillId="0" borderId="0" xfId="0" applyFont="1" applyAlignment="1">
      <alignment vertical="center" wrapText="1"/>
    </xf>
    <xf numFmtId="164" fontId="4" fillId="0" borderId="0" xfId="0" applyNumberFormat="1" applyFont="1" applyAlignment="1">
      <alignment vertical="center"/>
    </xf>
    <xf numFmtId="164" fontId="4" fillId="0" borderId="0" xfId="0" applyNumberFormat="1" applyFont="1" applyAlignment="1">
      <alignment horizontal="center" vertical="center"/>
    </xf>
    <xf numFmtId="49" fontId="2" fillId="0" borderId="0" xfId="0" applyNumberFormat="1" applyFont="1" applyAlignment="1">
      <alignment horizontal="centerContinuous" wrapText="1"/>
    </xf>
    <xf numFmtId="49" fontId="3" fillId="0" borderId="0" xfId="0" applyNumberFormat="1" applyFont="1" applyAlignment="1">
      <alignment horizontal="centerContinuous" wrapText="1"/>
    </xf>
    <xf numFmtId="49" fontId="8" fillId="0" borderId="0" xfId="0" applyNumberFormat="1" applyFont="1" applyAlignment="1">
      <alignment horizontal="centerContinuous" wrapText="1"/>
    </xf>
    <xf numFmtId="49" fontId="3" fillId="0" borderId="0" xfId="0" applyNumberFormat="1" applyFont="1"/>
    <xf numFmtId="49" fontId="4" fillId="0" borderId="0" xfId="0" applyNumberFormat="1" applyFont="1" applyAlignment="1">
      <alignment vertical="center"/>
    </xf>
    <xf numFmtId="49" fontId="11" fillId="0" borderId="0" xfId="0" applyNumberFormat="1" applyFont="1" applyAlignment="1">
      <alignment horizontal="right" vertical="center"/>
    </xf>
    <xf numFmtId="0" fontId="11" fillId="0" borderId="0" xfId="0" applyFont="1" applyAlignment="1">
      <alignment vertical="center" wrapText="1"/>
    </xf>
    <xf numFmtId="164" fontId="11" fillId="0" borderId="0" xfId="0" applyNumberFormat="1" applyFont="1" applyAlignment="1">
      <alignment vertical="center"/>
    </xf>
    <xf numFmtId="0" fontId="11" fillId="0" borderId="0" xfId="0" applyFont="1" applyAlignment="1">
      <alignment vertical="center"/>
    </xf>
    <xf numFmtId="164" fontId="11" fillId="0" borderId="0" xfId="0" applyNumberFormat="1" applyFont="1" applyAlignment="1">
      <alignment horizontal="center" vertical="center"/>
    </xf>
    <xf numFmtId="49" fontId="12" fillId="0" borderId="0" xfId="0" applyNumberFormat="1" applyFont="1" applyAlignment="1">
      <alignment horizontal="right" vertical="center"/>
    </xf>
    <xf numFmtId="0" fontId="12" fillId="0" borderId="0" xfId="0" applyFont="1" applyAlignment="1">
      <alignment vertical="center" wrapText="1"/>
    </xf>
    <xf numFmtId="164" fontId="12" fillId="0" borderId="0" xfId="0" applyNumberFormat="1" applyFont="1" applyAlignment="1">
      <alignment vertical="center"/>
    </xf>
    <xf numFmtId="0" fontId="12" fillId="0" borderId="0" xfId="0" applyFont="1" applyAlignment="1">
      <alignment vertical="center"/>
    </xf>
    <xf numFmtId="164" fontId="12" fillId="0" borderId="0" xfId="0" applyNumberFormat="1" applyFont="1" applyAlignment="1">
      <alignment horizontal="center" vertical="center"/>
    </xf>
    <xf numFmtId="49" fontId="6" fillId="0" borderId="0" xfId="0" applyNumberFormat="1" applyFont="1" applyAlignment="1">
      <alignment horizontal="right" vertical="center"/>
    </xf>
    <xf numFmtId="0" fontId="6" fillId="0" borderId="0" xfId="0" applyFont="1" applyAlignment="1">
      <alignment vertical="center" wrapText="1"/>
    </xf>
    <xf numFmtId="164" fontId="6" fillId="0" borderId="0" xfId="0" applyNumberFormat="1" applyFont="1" applyAlignment="1">
      <alignment vertical="center"/>
    </xf>
    <xf numFmtId="0" fontId="6" fillId="0" borderId="0" xfId="0" applyFont="1" applyAlignment="1">
      <alignment vertical="center"/>
    </xf>
    <xf numFmtId="164" fontId="6" fillId="0" borderId="0" xfId="0" applyNumberFormat="1" applyFont="1" applyAlignment="1">
      <alignment horizontal="center" vertical="center"/>
    </xf>
    <xf numFmtId="49" fontId="4" fillId="0" borderId="0" xfId="0" applyNumberFormat="1" applyFont="1" applyAlignment="1">
      <alignment horizontal="centerContinuous" vertical="center"/>
    </xf>
    <xf numFmtId="0" fontId="4" fillId="0" borderId="0" xfId="0" applyFont="1" applyAlignment="1">
      <alignment horizontal="centerContinuous" vertical="center"/>
    </xf>
    <xf numFmtId="49" fontId="11" fillId="0" borderId="0" xfId="0" applyNumberFormat="1" applyFont="1" applyAlignment="1">
      <alignment horizontal="centerContinuous" vertical="center" wrapText="1"/>
    </xf>
    <xf numFmtId="49" fontId="3" fillId="0" borderId="0" xfId="0" applyNumberFormat="1" applyFont="1" applyAlignment="1">
      <alignment vertical="center" wrapText="1"/>
    </xf>
    <xf numFmtId="0" fontId="10" fillId="0" borderId="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4" xfId="0" applyFont="1" applyBorder="1" applyAlignment="1">
      <alignment horizontal="center" vertical="center" wrapText="1"/>
    </xf>
    <xf numFmtId="49" fontId="4" fillId="0" borderId="2"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10" fillId="0" borderId="5" xfId="0" applyNumberFormat="1" applyFont="1" applyBorder="1" applyAlignment="1">
      <alignment horizontal="center" vertical="center" wrapText="1"/>
    </xf>
    <xf numFmtId="49" fontId="10" fillId="0" borderId="9" xfId="0" applyNumberFormat="1" applyFont="1" applyBorder="1" applyAlignment="1">
      <alignment horizontal="center" vertical="center" wrapText="1"/>
    </xf>
    <xf numFmtId="49" fontId="10" fillId="0" borderId="10"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49" fontId="10" fillId="0" borderId="11" xfId="0" applyNumberFormat="1" applyFont="1" applyBorder="1" applyAlignment="1">
      <alignment horizontal="center" vertical="center" wrapText="1"/>
    </xf>
    <xf numFmtId="49" fontId="10" fillId="0" borderId="12"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Q827"/>
  <sheetViews>
    <sheetView tabSelected="1" zoomScaleNormal="100" workbookViewId="0">
      <pane xSplit="7" ySplit="12" topLeftCell="H781" activePane="bottomRight" state="frozen"/>
      <selection pane="topRight" activeCell="H1" sqref="H1"/>
      <selection pane="bottomLeft" activeCell="A15" sqref="A15"/>
      <selection pane="bottomRight" activeCell="A827" sqref="A827:O827"/>
    </sheetView>
  </sheetViews>
  <sheetFormatPr defaultRowHeight="10.5" x14ac:dyDescent="0.2"/>
  <cols>
    <col min="1" max="6" width="4" style="28" customWidth="1"/>
    <col min="7" max="7" width="24.7109375" style="12" customWidth="1"/>
    <col min="8" max="11" width="13.85546875" style="12" customWidth="1"/>
    <col min="12" max="12" width="11.7109375" style="12" customWidth="1"/>
    <col min="13" max="13" width="12" style="12" hidden="1" customWidth="1"/>
    <col min="14" max="14" width="13.85546875" style="12" customWidth="1"/>
    <col min="15" max="15" width="10.140625" style="12" hidden="1" customWidth="1"/>
    <col min="16" max="17" width="11.28515625" style="12" customWidth="1"/>
    <col min="18" max="16384" width="9.140625" style="12"/>
  </cols>
  <sheetData>
    <row r="1" spans="1:17" s="6" customFormat="1" ht="15" x14ac:dyDescent="0.2">
      <c r="A1" s="24" t="s">
        <v>8</v>
      </c>
      <c r="B1" s="25"/>
      <c r="C1" s="25"/>
      <c r="D1" s="25"/>
      <c r="E1" s="25"/>
      <c r="F1" s="25"/>
      <c r="G1" s="3"/>
      <c r="H1" s="4"/>
      <c r="I1" s="2"/>
      <c r="J1" s="2"/>
      <c r="K1" s="2"/>
      <c r="L1" s="2"/>
      <c r="M1" s="2"/>
      <c r="N1" s="5"/>
      <c r="O1" s="2"/>
      <c r="P1" s="2"/>
      <c r="Q1" s="2"/>
    </row>
    <row r="2" spans="1:17" s="6" customFormat="1" ht="15" x14ac:dyDescent="0.2">
      <c r="A2" s="24" t="s">
        <v>9</v>
      </c>
      <c r="B2" s="25"/>
      <c r="C2" s="25"/>
      <c r="D2" s="25"/>
      <c r="E2" s="25"/>
      <c r="F2" s="25"/>
      <c r="G2" s="1"/>
      <c r="H2" s="2"/>
      <c r="I2" s="2"/>
      <c r="J2" s="7"/>
      <c r="K2" s="5"/>
      <c r="L2" s="2"/>
      <c r="M2" s="2"/>
      <c r="N2" s="5"/>
      <c r="O2" s="2"/>
      <c r="P2" s="2"/>
      <c r="Q2" s="2"/>
    </row>
    <row r="3" spans="1:17" s="6" customFormat="1" ht="15" x14ac:dyDescent="0.2">
      <c r="A3" s="26"/>
      <c r="B3" s="25"/>
      <c r="C3" s="25"/>
      <c r="D3" s="25"/>
      <c r="E3" s="25"/>
      <c r="F3" s="25"/>
      <c r="G3" s="1"/>
      <c r="H3" s="2"/>
      <c r="I3" s="2"/>
      <c r="J3" s="7"/>
      <c r="K3" s="5"/>
      <c r="L3" s="2"/>
      <c r="M3" s="2"/>
      <c r="N3" s="5"/>
      <c r="O3" s="2"/>
      <c r="P3" s="2"/>
      <c r="Q3" s="2"/>
    </row>
    <row r="4" spans="1:17" s="6" customFormat="1" ht="15" x14ac:dyDescent="0.2">
      <c r="A4" s="26" t="s">
        <v>10</v>
      </c>
      <c r="B4" s="25"/>
      <c r="C4" s="25"/>
      <c r="D4" s="25"/>
      <c r="E4" s="25"/>
      <c r="F4" s="25"/>
      <c r="G4" s="2"/>
      <c r="H4" s="2"/>
      <c r="I4" s="1"/>
      <c r="J4" s="2"/>
      <c r="K4" s="2"/>
      <c r="L4" s="2"/>
      <c r="M4" s="2"/>
      <c r="N4" s="5"/>
      <c r="O4" s="2"/>
      <c r="P4" s="2"/>
      <c r="Q4" s="2"/>
    </row>
    <row r="5" spans="1:17" s="6" customFormat="1" ht="26.25" customHeight="1" x14ac:dyDescent="0.2">
      <c r="A5" s="47" t="s">
        <v>11</v>
      </c>
      <c r="B5" s="47"/>
      <c r="C5" s="47"/>
      <c r="D5" s="47"/>
      <c r="E5" s="47"/>
      <c r="F5" s="47"/>
      <c r="G5" s="8" t="s">
        <v>12</v>
      </c>
      <c r="H5" s="2"/>
      <c r="I5" s="9"/>
      <c r="N5" s="10"/>
    </row>
    <row r="6" spans="1:17" s="6" customFormat="1" ht="15" x14ac:dyDescent="0.2">
      <c r="A6" s="27" t="s">
        <v>13</v>
      </c>
      <c r="B6" s="27"/>
      <c r="C6" s="27"/>
      <c r="D6" s="27"/>
      <c r="E6" s="27"/>
      <c r="F6" s="27"/>
      <c r="G6" s="8" t="s">
        <v>14</v>
      </c>
      <c r="N6" s="10"/>
    </row>
    <row r="7" spans="1:17" s="11" customFormat="1" ht="15" customHeight="1" x14ac:dyDescent="0.2">
      <c r="A7" s="27" t="s">
        <v>15</v>
      </c>
      <c r="B7" s="27"/>
      <c r="C7" s="27"/>
      <c r="D7" s="27"/>
      <c r="E7" s="27"/>
      <c r="F7" s="27"/>
      <c r="G7" s="8" t="s">
        <v>16</v>
      </c>
      <c r="H7" s="6"/>
      <c r="I7" s="6"/>
    </row>
    <row r="8" spans="1:17" ht="3.75" customHeight="1" x14ac:dyDescent="0.2">
      <c r="G8" s="13"/>
    </row>
    <row r="9" spans="1:17" s="15" customFormat="1" ht="42.75" customHeight="1" x14ac:dyDescent="0.2">
      <c r="A9" s="58" t="s">
        <v>17</v>
      </c>
      <c r="B9" s="59"/>
      <c r="C9" s="59"/>
      <c r="D9" s="59"/>
      <c r="E9" s="59"/>
      <c r="F9" s="60"/>
      <c r="G9" s="53" t="s">
        <v>18</v>
      </c>
      <c r="H9" s="53" t="s">
        <v>19</v>
      </c>
      <c r="I9" s="53" t="s">
        <v>20</v>
      </c>
      <c r="J9" s="53" t="s">
        <v>21</v>
      </c>
      <c r="K9" s="51" t="s">
        <v>22</v>
      </c>
      <c r="L9" s="52"/>
      <c r="M9" s="53" t="s">
        <v>23</v>
      </c>
      <c r="N9" s="53" t="s">
        <v>24</v>
      </c>
      <c r="O9" s="49" t="s">
        <v>25</v>
      </c>
      <c r="P9" s="48" t="s">
        <v>26</v>
      </c>
      <c r="Q9" s="48" t="s">
        <v>27</v>
      </c>
    </row>
    <row r="10" spans="1:17" s="15" customFormat="1" ht="39" customHeight="1" x14ac:dyDescent="0.2">
      <c r="A10" s="61"/>
      <c r="B10" s="62"/>
      <c r="C10" s="62"/>
      <c r="D10" s="62"/>
      <c r="E10" s="62"/>
      <c r="F10" s="63"/>
      <c r="G10" s="54"/>
      <c r="H10" s="54"/>
      <c r="I10" s="54"/>
      <c r="J10" s="54"/>
      <c r="K10" s="14" t="s">
        <v>28</v>
      </c>
      <c r="L10" s="14" t="s">
        <v>29</v>
      </c>
      <c r="M10" s="54"/>
      <c r="N10" s="54"/>
      <c r="O10" s="50"/>
      <c r="P10" s="48"/>
      <c r="Q10" s="48"/>
    </row>
    <row r="11" spans="1:17" ht="11.25" customHeight="1" x14ac:dyDescent="0.2">
      <c r="A11" s="55" t="s">
        <v>30</v>
      </c>
      <c r="B11" s="56"/>
      <c r="C11" s="56"/>
      <c r="D11" s="56"/>
      <c r="E11" s="56"/>
      <c r="F11" s="57"/>
      <c r="G11" s="17">
        <v>2</v>
      </c>
      <c r="H11" s="18">
        <v>3</v>
      </c>
      <c r="I11" s="18">
        <v>4</v>
      </c>
      <c r="J11" s="18">
        <v>5</v>
      </c>
      <c r="K11" s="18">
        <v>6</v>
      </c>
      <c r="L11" s="18">
        <v>7</v>
      </c>
      <c r="M11" s="18">
        <v>8</v>
      </c>
      <c r="N11" s="18">
        <v>8</v>
      </c>
      <c r="O11" s="16">
        <v>11</v>
      </c>
      <c r="P11" s="19">
        <v>9</v>
      </c>
      <c r="Q11" s="19">
        <v>10</v>
      </c>
    </row>
    <row r="12" spans="1:17" ht="12" x14ac:dyDescent="0.2">
      <c r="A12" s="29"/>
      <c r="B12" s="29"/>
      <c r="C12" s="29"/>
      <c r="D12" s="29"/>
      <c r="E12" s="29"/>
      <c r="F12" s="29"/>
      <c r="G12" s="30" t="s">
        <v>31</v>
      </c>
      <c r="H12" s="31">
        <v>3294951</v>
      </c>
      <c r="I12" s="31">
        <v>3379490.4</v>
      </c>
      <c r="J12" s="31">
        <v>3483030.4</v>
      </c>
      <c r="K12" s="31">
        <v>2476696.7000000002</v>
      </c>
      <c r="L12" s="31"/>
      <c r="M12" s="31"/>
      <c r="N12" s="31">
        <v>2479368.5734000001</v>
      </c>
      <c r="O12" s="32"/>
      <c r="P12" s="33">
        <f>IF(OR(G12='1'!$A$3,G12='1'!$A$4,G12='1'!$A$5,G12='1'!$A$6,G12='1'!$A$7,G12='1'!$A$8,G12='1'!$A$9,G12='1'!$A$10),"",IF(K12=0,0,N12/K12*100))</f>
        <v>100.1078805248943</v>
      </c>
      <c r="Q12" s="33">
        <f>IF(OR(G12='1'!$A$3,G12='1'!$A$4,G12='1'!$A$5,G12='1'!$A$6,G12='1'!$A$7,G12='1'!$A$8,G12='1'!$A$9,G12='1'!$A$10),"",IF(J12=0,0,N12/J12*100))</f>
        <v>71.184235813732784</v>
      </c>
    </row>
    <row r="13" spans="1:17" x14ac:dyDescent="0.2">
      <c r="A13" s="34"/>
      <c r="B13" s="34"/>
      <c r="C13" s="34"/>
      <c r="D13" s="34"/>
      <c r="E13" s="34"/>
      <c r="F13" s="34"/>
      <c r="G13" s="35" t="s">
        <v>32</v>
      </c>
      <c r="H13" s="36">
        <v>425974</v>
      </c>
      <c r="I13" s="36">
        <v>425974</v>
      </c>
      <c r="J13" s="36">
        <v>425974</v>
      </c>
      <c r="K13" s="36">
        <v>241005</v>
      </c>
      <c r="L13" s="36"/>
      <c r="M13" s="36"/>
      <c r="N13" s="36">
        <v>252218.07829999999</v>
      </c>
      <c r="O13" s="37"/>
      <c r="P13" s="38">
        <f>IF(OR(G13='1'!$A$3,G13='1'!$A$4,G13='1'!$A$5,G13='1'!$A$6,G13='1'!$A$7,G13='1'!$A$8,G13='1'!$A$9,G13='1'!$A$10),"",IF(K13=0,0,N13/K13*100))</f>
        <v>104.65263305740544</v>
      </c>
      <c r="Q13" s="38">
        <f>IF(OR(G13='1'!$A$3,G13='1'!$A$4,G13='1'!$A$5,G13='1'!$A$6,G13='1'!$A$7,G13='1'!$A$8,G13='1'!$A$9,G13='1'!$A$10),"",IF(J13=0,0,N13/J13*100))</f>
        <v>59.209735406386301</v>
      </c>
    </row>
    <row r="14" spans="1:17" x14ac:dyDescent="0.2">
      <c r="A14" s="39" t="s">
        <v>33</v>
      </c>
      <c r="B14" s="39"/>
      <c r="C14" s="39"/>
      <c r="D14" s="39"/>
      <c r="E14" s="39"/>
      <c r="F14" s="39"/>
      <c r="G14" s="40" t="s">
        <v>34</v>
      </c>
      <c r="H14" s="41">
        <v>425974</v>
      </c>
      <c r="I14" s="41">
        <v>425974</v>
      </c>
      <c r="J14" s="41">
        <v>425974</v>
      </c>
      <c r="K14" s="41">
        <v>241005</v>
      </c>
      <c r="L14" s="41"/>
      <c r="M14" s="41"/>
      <c r="N14" s="41">
        <v>252218.07829999999</v>
      </c>
      <c r="O14" s="42"/>
      <c r="P14" s="43">
        <f>IF(OR(G14='1'!$A$3,G14='1'!$A$4,G14='1'!$A$5,G14='1'!$A$6,G14='1'!$A$7,G14='1'!$A$8,G14='1'!$A$9,G14='1'!$A$10),"",IF(K14=0,0,N14/K14*100))</f>
        <v>104.65263305740544</v>
      </c>
      <c r="Q14" s="43">
        <f>IF(OR(G14='1'!$A$3,G14='1'!$A$4,G14='1'!$A$5,G14='1'!$A$6,G14='1'!$A$7,G14='1'!$A$8,G14='1'!$A$9,G14='1'!$A$10),"",IF(J14=0,0,N14/J14*100))</f>
        <v>59.209735406386301</v>
      </c>
    </row>
    <row r="15" spans="1:17" x14ac:dyDescent="0.2">
      <c r="A15" s="20"/>
      <c r="B15" s="20" t="s">
        <v>35</v>
      </c>
      <c r="C15" s="20"/>
      <c r="D15" s="20"/>
      <c r="E15" s="20"/>
      <c r="F15" s="20"/>
      <c r="G15" s="21" t="s">
        <v>36</v>
      </c>
      <c r="H15" s="22">
        <v>227185</v>
      </c>
      <c r="I15" s="22">
        <v>227185</v>
      </c>
      <c r="J15" s="22">
        <v>227185</v>
      </c>
      <c r="K15" s="22">
        <v>129672</v>
      </c>
      <c r="L15" s="22"/>
      <c r="M15" s="22"/>
      <c r="N15" s="22">
        <v>135853.76670000001</v>
      </c>
      <c r="P15" s="23">
        <f>IF(OR(G15='1'!$A$3,G15='1'!$A$4,G15='1'!$A$5,G15='1'!$A$6,G15='1'!$A$7,G15='1'!$A$8,G15='1'!$A$9,G15='1'!$A$10),"",IF(K15=0,0,N15/K15*100))</f>
        <v>104.76723325004626</v>
      </c>
      <c r="Q15" s="23">
        <f>IF(OR(G15='1'!$A$3,G15='1'!$A$4,G15='1'!$A$5,G15='1'!$A$6,G15='1'!$A$7,G15='1'!$A$8,G15='1'!$A$9,G15='1'!$A$10),"",IF(J15=0,0,N15/J15*100))</f>
        <v>59.798739661509345</v>
      </c>
    </row>
    <row r="16" spans="1:17" x14ac:dyDescent="0.2">
      <c r="A16" s="20"/>
      <c r="B16" s="20"/>
      <c r="C16" s="20" t="s">
        <v>33</v>
      </c>
      <c r="D16" s="20"/>
      <c r="E16" s="20"/>
      <c r="F16" s="20"/>
      <c r="G16" s="21" t="s">
        <v>37</v>
      </c>
      <c r="H16" s="22">
        <v>227185</v>
      </c>
      <c r="I16" s="22">
        <v>227185</v>
      </c>
      <c r="J16" s="22">
        <v>227185</v>
      </c>
      <c r="K16" s="22">
        <v>129672</v>
      </c>
      <c r="L16" s="22"/>
      <c r="M16" s="22"/>
      <c r="N16" s="22">
        <v>135853.76670000001</v>
      </c>
      <c r="P16" s="23">
        <f>IF(OR(G16='1'!$A$3,G16='1'!$A$4,G16='1'!$A$5,G16='1'!$A$6,G16='1'!$A$7,G16='1'!$A$8,G16='1'!$A$9,G16='1'!$A$10),"",IF(K16=0,0,N16/K16*100))</f>
        <v>104.76723325004626</v>
      </c>
      <c r="Q16" s="23">
        <f>IF(OR(G16='1'!$A$3,G16='1'!$A$4,G16='1'!$A$5,G16='1'!$A$6,G16='1'!$A$7,G16='1'!$A$8,G16='1'!$A$9,G16='1'!$A$10),"",IF(J16=0,0,N16/J16*100))</f>
        <v>59.798739661509345</v>
      </c>
    </row>
    <row r="17" spans="1:17" x14ac:dyDescent="0.2">
      <c r="A17" s="20"/>
      <c r="B17" s="20"/>
      <c r="C17" s="20"/>
      <c r="D17" s="20" t="s">
        <v>38</v>
      </c>
      <c r="E17" s="20"/>
      <c r="F17" s="20"/>
      <c r="G17" s="21" t="s">
        <v>37</v>
      </c>
      <c r="H17" s="22">
        <v>227185</v>
      </c>
      <c r="I17" s="22">
        <v>227185</v>
      </c>
      <c r="J17" s="22">
        <v>227185</v>
      </c>
      <c r="K17" s="22">
        <v>129672</v>
      </c>
      <c r="L17" s="22"/>
      <c r="M17" s="22"/>
      <c r="N17" s="22">
        <v>135853.76670000001</v>
      </c>
      <c r="P17" s="23">
        <f>IF(OR(G17='1'!$A$3,G17='1'!$A$4,G17='1'!$A$5,G17='1'!$A$6,G17='1'!$A$7,G17='1'!$A$8,G17='1'!$A$9,G17='1'!$A$10),"",IF(K17=0,0,N17/K17*100))</f>
        <v>104.76723325004626</v>
      </c>
      <c r="Q17" s="23">
        <f>IF(OR(G17='1'!$A$3,G17='1'!$A$4,G17='1'!$A$5,G17='1'!$A$6,G17='1'!$A$7,G17='1'!$A$8,G17='1'!$A$9,G17='1'!$A$10),"",IF(J17=0,0,N17/J17*100))</f>
        <v>59.798739661509345</v>
      </c>
    </row>
    <row r="18" spans="1:17" x14ac:dyDescent="0.2">
      <c r="A18" s="20"/>
      <c r="B18" s="20" t="s">
        <v>39</v>
      </c>
      <c r="C18" s="20"/>
      <c r="D18" s="20"/>
      <c r="E18" s="20"/>
      <c r="F18" s="20"/>
      <c r="G18" s="21" t="s">
        <v>40</v>
      </c>
      <c r="H18" s="22">
        <v>165572</v>
      </c>
      <c r="I18" s="22">
        <v>165572</v>
      </c>
      <c r="J18" s="22">
        <v>165572</v>
      </c>
      <c r="K18" s="22">
        <v>95648</v>
      </c>
      <c r="L18" s="22"/>
      <c r="M18" s="22"/>
      <c r="N18" s="22">
        <v>99212.132199999993</v>
      </c>
      <c r="P18" s="23">
        <f>IF(OR(G18='1'!$A$3,G18='1'!$A$4,G18='1'!$A$5,G18='1'!$A$6,G18='1'!$A$7,G18='1'!$A$8,G18='1'!$A$9,G18='1'!$A$10),"",IF(K18=0,0,N18/K18*100))</f>
        <v>103.72630081130811</v>
      </c>
      <c r="Q18" s="23">
        <f>IF(OR(G18='1'!$A$3,G18='1'!$A$4,G18='1'!$A$5,G18='1'!$A$6,G18='1'!$A$7,G18='1'!$A$8,G18='1'!$A$9,G18='1'!$A$10),"",IF(J18=0,0,N18/J18*100))</f>
        <v>59.920839393134095</v>
      </c>
    </row>
    <row r="19" spans="1:17" x14ac:dyDescent="0.2">
      <c r="A19" s="20"/>
      <c r="B19" s="20"/>
      <c r="C19" s="20" t="s">
        <v>33</v>
      </c>
      <c r="D19" s="20"/>
      <c r="E19" s="20"/>
      <c r="F19" s="20"/>
      <c r="G19" s="21" t="s">
        <v>41</v>
      </c>
      <c r="H19" s="22">
        <v>70166</v>
      </c>
      <c r="I19" s="22">
        <v>70166</v>
      </c>
      <c r="J19" s="22">
        <v>70166</v>
      </c>
      <c r="K19" s="22">
        <v>44416</v>
      </c>
      <c r="L19" s="22"/>
      <c r="M19" s="22"/>
      <c r="N19" s="22">
        <v>44769.111799999999</v>
      </c>
      <c r="P19" s="23">
        <f>IF(OR(G19='1'!$A$3,G19='1'!$A$4,G19='1'!$A$5,G19='1'!$A$6,G19='1'!$A$7,G19='1'!$A$8,G19='1'!$A$9,G19='1'!$A$10),"",IF(K19=0,0,N19/K19*100))</f>
        <v>100.79501035662824</v>
      </c>
      <c r="Q19" s="23">
        <f>IF(OR(G19='1'!$A$3,G19='1'!$A$4,G19='1'!$A$5,G19='1'!$A$6,G19='1'!$A$7,G19='1'!$A$8,G19='1'!$A$9,G19='1'!$A$10),"",IF(J19=0,0,N19/J19*100))</f>
        <v>63.804566029130918</v>
      </c>
    </row>
    <row r="20" spans="1:17" ht="27" x14ac:dyDescent="0.2">
      <c r="A20" s="20"/>
      <c r="B20" s="20"/>
      <c r="C20" s="20"/>
      <c r="D20" s="20" t="s">
        <v>38</v>
      </c>
      <c r="E20" s="20"/>
      <c r="F20" s="20"/>
      <c r="G20" s="21" t="s">
        <v>42</v>
      </c>
      <c r="H20" s="22">
        <v>68966</v>
      </c>
      <c r="I20" s="22">
        <v>68966</v>
      </c>
      <c r="J20" s="22">
        <v>68966</v>
      </c>
      <c r="K20" s="22">
        <v>43856</v>
      </c>
      <c r="L20" s="22"/>
      <c r="M20" s="22"/>
      <c r="N20" s="22">
        <v>44120.774799999999</v>
      </c>
      <c r="P20" s="23">
        <f>IF(OR(G20='1'!$A$3,G20='1'!$A$4,G20='1'!$A$5,G20='1'!$A$6,G20='1'!$A$7,G20='1'!$A$8,G20='1'!$A$9,G20='1'!$A$10),"",IF(K20=0,0,N20/K20*100))</f>
        <v>100.60373677489966</v>
      </c>
      <c r="Q20" s="23">
        <f>IF(OR(G20='1'!$A$3,G20='1'!$A$4,G20='1'!$A$5,G20='1'!$A$6,G20='1'!$A$7,G20='1'!$A$8,G20='1'!$A$9,G20='1'!$A$10),"",IF(J20=0,0,N20/J20*100))</f>
        <v>63.974675637270536</v>
      </c>
    </row>
    <row r="21" spans="1:17" ht="18" x14ac:dyDescent="0.2">
      <c r="A21" s="20"/>
      <c r="B21" s="20"/>
      <c r="C21" s="20"/>
      <c r="D21" s="20" t="s">
        <v>43</v>
      </c>
      <c r="E21" s="20"/>
      <c r="F21" s="20"/>
      <c r="G21" s="21" t="s">
        <v>44</v>
      </c>
      <c r="H21" s="22">
        <v>1200</v>
      </c>
      <c r="I21" s="22">
        <v>1200</v>
      </c>
      <c r="J21" s="22">
        <v>1200</v>
      </c>
      <c r="K21" s="22">
        <v>560</v>
      </c>
      <c r="L21" s="22"/>
      <c r="M21" s="22"/>
      <c r="N21" s="22">
        <v>648.33699999999999</v>
      </c>
      <c r="P21" s="23">
        <f>IF(OR(G21='1'!$A$3,G21='1'!$A$4,G21='1'!$A$5,G21='1'!$A$6,G21='1'!$A$7,G21='1'!$A$8,G21='1'!$A$9,G21='1'!$A$10),"",IF(K21=0,0,N21/K21*100))</f>
        <v>115.77446428571427</v>
      </c>
      <c r="Q21" s="23">
        <f>IF(OR(G21='1'!$A$3,G21='1'!$A$4,G21='1'!$A$5,G21='1'!$A$6,G21='1'!$A$7,G21='1'!$A$8,G21='1'!$A$9,G21='1'!$A$10),"",IF(J21=0,0,N21/J21*100))</f>
        <v>54.028083333333335</v>
      </c>
    </row>
    <row r="22" spans="1:17" x14ac:dyDescent="0.2">
      <c r="A22" s="20"/>
      <c r="B22" s="20"/>
      <c r="C22" s="20" t="s">
        <v>45</v>
      </c>
      <c r="D22" s="20"/>
      <c r="E22" s="20"/>
      <c r="F22" s="20"/>
      <c r="G22" s="21" t="s">
        <v>46</v>
      </c>
      <c r="H22" s="22">
        <v>11225</v>
      </c>
      <c r="I22" s="22">
        <v>11225</v>
      </c>
      <c r="J22" s="22">
        <v>11225</v>
      </c>
      <c r="K22" s="22">
        <v>6384</v>
      </c>
      <c r="L22" s="22"/>
      <c r="M22" s="22"/>
      <c r="N22" s="22">
        <v>5624.4920000000002</v>
      </c>
      <c r="P22" s="23">
        <f>IF(OR(G22='1'!$A$3,G22='1'!$A$4,G22='1'!$A$5,G22='1'!$A$6,G22='1'!$A$7,G22='1'!$A$8,G22='1'!$A$9,G22='1'!$A$10),"",IF(K22=0,0,N22/K22*100))</f>
        <v>88.102944862155397</v>
      </c>
      <c r="Q22" s="23">
        <f>IF(OR(G22='1'!$A$3,G22='1'!$A$4,G22='1'!$A$5,G22='1'!$A$6,G22='1'!$A$7,G22='1'!$A$8,G22='1'!$A$9,G22='1'!$A$10),"",IF(J22=0,0,N22/J22*100))</f>
        <v>50.106832962138078</v>
      </c>
    </row>
    <row r="23" spans="1:17" ht="27" x14ac:dyDescent="0.2">
      <c r="A23" s="20"/>
      <c r="B23" s="20"/>
      <c r="C23" s="20"/>
      <c r="D23" s="20" t="s">
        <v>38</v>
      </c>
      <c r="E23" s="20"/>
      <c r="F23" s="20"/>
      <c r="G23" s="21" t="s">
        <v>47</v>
      </c>
      <c r="H23" s="22">
        <v>0</v>
      </c>
      <c r="I23" s="22">
        <v>0</v>
      </c>
      <c r="J23" s="22">
        <v>0</v>
      </c>
      <c r="K23" s="22">
        <v>0</v>
      </c>
      <c r="L23" s="22"/>
      <c r="M23" s="22"/>
      <c r="N23" s="22">
        <v>68.695999999999998</v>
      </c>
      <c r="P23" s="23">
        <f>IF(OR(G23='1'!$A$3,G23='1'!$A$4,G23='1'!$A$5,G23='1'!$A$6,G23='1'!$A$7,G23='1'!$A$8,G23='1'!$A$9,G23='1'!$A$10),"",IF(K23=0,0,N23/K23*100))</f>
        <v>0</v>
      </c>
      <c r="Q23" s="23">
        <f>IF(OR(G23='1'!$A$3,G23='1'!$A$4,G23='1'!$A$5,G23='1'!$A$6,G23='1'!$A$7,G23='1'!$A$8,G23='1'!$A$9,G23='1'!$A$10),"",IF(J23=0,0,N23/J23*100))</f>
        <v>0</v>
      </c>
    </row>
    <row r="24" spans="1:17" ht="18" x14ac:dyDescent="0.2">
      <c r="A24" s="20"/>
      <c r="B24" s="20"/>
      <c r="C24" s="20"/>
      <c r="D24" s="20" t="s">
        <v>43</v>
      </c>
      <c r="E24" s="20"/>
      <c r="F24" s="20"/>
      <c r="G24" s="21" t="s">
        <v>48</v>
      </c>
      <c r="H24" s="22">
        <v>3115</v>
      </c>
      <c r="I24" s="22">
        <v>3115</v>
      </c>
      <c r="J24" s="22">
        <v>3115</v>
      </c>
      <c r="K24" s="22">
        <v>1934</v>
      </c>
      <c r="L24" s="22"/>
      <c r="M24" s="22"/>
      <c r="N24" s="22">
        <v>2719.6</v>
      </c>
      <c r="P24" s="23">
        <f>IF(OR(G24='1'!$A$3,G24='1'!$A$4,G24='1'!$A$5,G24='1'!$A$6,G24='1'!$A$7,G24='1'!$A$8,G24='1'!$A$9,G24='1'!$A$10),"",IF(K24=0,0,N24/K24*100))</f>
        <v>140.62047569803516</v>
      </c>
      <c r="Q24" s="23">
        <f>IF(OR(G24='1'!$A$3,G24='1'!$A$4,G24='1'!$A$5,G24='1'!$A$6,G24='1'!$A$7,G24='1'!$A$8,G24='1'!$A$9,G24='1'!$A$10),"",IF(J24=0,0,N24/J24*100))</f>
        <v>87.306581059390041</v>
      </c>
    </row>
    <row r="25" spans="1:17" ht="36" x14ac:dyDescent="0.2">
      <c r="A25" s="20"/>
      <c r="B25" s="20"/>
      <c r="C25" s="20"/>
      <c r="D25" s="20" t="s">
        <v>35</v>
      </c>
      <c r="E25" s="20"/>
      <c r="F25" s="20"/>
      <c r="G25" s="21" t="s">
        <v>49</v>
      </c>
      <c r="H25" s="22">
        <v>1200</v>
      </c>
      <c r="I25" s="22">
        <v>1200</v>
      </c>
      <c r="J25" s="22">
        <v>1200</v>
      </c>
      <c r="K25" s="22">
        <v>0</v>
      </c>
      <c r="L25" s="22"/>
      <c r="M25" s="22"/>
      <c r="N25" s="22">
        <v>-247.6919</v>
      </c>
      <c r="P25" s="23">
        <f>IF(OR(G25='1'!$A$3,G25='1'!$A$4,G25='1'!$A$5,G25='1'!$A$6,G25='1'!$A$7,G25='1'!$A$8,G25='1'!$A$9,G25='1'!$A$10),"",IF(K25=0,0,N25/K25*100))</f>
        <v>0</v>
      </c>
      <c r="Q25" s="23">
        <f>IF(OR(G25='1'!$A$3,G25='1'!$A$4,G25='1'!$A$5,G25='1'!$A$6,G25='1'!$A$7,G25='1'!$A$8,G25='1'!$A$9,G25='1'!$A$10),"",IF(J25=0,0,N25/J25*100))</f>
        <v>-20.640991666666668</v>
      </c>
    </row>
    <row r="26" spans="1:17" ht="18" x14ac:dyDescent="0.2">
      <c r="A26" s="20"/>
      <c r="B26" s="20"/>
      <c r="C26" s="20"/>
      <c r="D26" s="20" t="s">
        <v>39</v>
      </c>
      <c r="E26" s="20"/>
      <c r="F26" s="20"/>
      <c r="G26" s="21" t="s">
        <v>50</v>
      </c>
      <c r="H26" s="22">
        <v>0</v>
      </c>
      <c r="I26" s="22">
        <v>0</v>
      </c>
      <c r="J26" s="22">
        <v>0</v>
      </c>
      <c r="K26" s="22">
        <v>0</v>
      </c>
      <c r="L26" s="22"/>
      <c r="M26" s="22"/>
      <c r="N26" s="22">
        <v>2.125</v>
      </c>
      <c r="P26" s="23">
        <f>IF(OR(G26='1'!$A$3,G26='1'!$A$4,G26='1'!$A$5,G26='1'!$A$6,G26='1'!$A$7,G26='1'!$A$8,G26='1'!$A$9,G26='1'!$A$10),"",IF(K26=0,0,N26/K26*100))</f>
        <v>0</v>
      </c>
      <c r="Q26" s="23">
        <f>IF(OR(G26='1'!$A$3,G26='1'!$A$4,G26='1'!$A$5,G26='1'!$A$6,G26='1'!$A$7,G26='1'!$A$8,G26='1'!$A$9,G26='1'!$A$10),"",IF(J26=0,0,N26/J26*100))</f>
        <v>0</v>
      </c>
    </row>
    <row r="27" spans="1:17" ht="45" x14ac:dyDescent="0.2">
      <c r="A27" s="20"/>
      <c r="B27" s="20"/>
      <c r="C27" s="20"/>
      <c r="D27" s="20" t="s">
        <v>51</v>
      </c>
      <c r="E27" s="20"/>
      <c r="F27" s="20"/>
      <c r="G27" s="21" t="s">
        <v>52</v>
      </c>
      <c r="H27" s="22">
        <v>0</v>
      </c>
      <c r="I27" s="22">
        <v>0</v>
      </c>
      <c r="J27" s="22">
        <v>0</v>
      </c>
      <c r="K27" s="22">
        <v>0</v>
      </c>
      <c r="L27" s="22"/>
      <c r="M27" s="22"/>
      <c r="N27" s="22">
        <v>-1433.5630000000001</v>
      </c>
      <c r="P27" s="23">
        <f>IF(OR(G27='1'!$A$3,G27='1'!$A$4,G27='1'!$A$5,G27='1'!$A$6,G27='1'!$A$7,G27='1'!$A$8,G27='1'!$A$9,G27='1'!$A$10),"",IF(K27=0,0,N27/K27*100))</f>
        <v>0</v>
      </c>
      <c r="Q27" s="23">
        <f>IF(OR(G27='1'!$A$3,G27='1'!$A$4,G27='1'!$A$5,G27='1'!$A$6,G27='1'!$A$7,G27='1'!$A$8,G27='1'!$A$9,G27='1'!$A$10),"",IF(J27=0,0,N27/J27*100))</f>
        <v>0</v>
      </c>
    </row>
    <row r="28" spans="1:17" ht="36" x14ac:dyDescent="0.2">
      <c r="A28" s="20"/>
      <c r="B28" s="20"/>
      <c r="C28" s="20"/>
      <c r="D28" s="20" t="s">
        <v>53</v>
      </c>
      <c r="E28" s="20"/>
      <c r="F28" s="20"/>
      <c r="G28" s="21" t="s">
        <v>54</v>
      </c>
      <c r="H28" s="22">
        <v>6910</v>
      </c>
      <c r="I28" s="22">
        <v>6910</v>
      </c>
      <c r="J28" s="22">
        <v>6910</v>
      </c>
      <c r="K28" s="22">
        <v>4450</v>
      </c>
      <c r="L28" s="22"/>
      <c r="M28" s="22"/>
      <c r="N28" s="22">
        <v>4515.3257999999996</v>
      </c>
      <c r="P28" s="23">
        <f>IF(OR(G28='1'!$A$3,G28='1'!$A$4,G28='1'!$A$5,G28='1'!$A$6,G28='1'!$A$7,G28='1'!$A$8,G28='1'!$A$9,G28='1'!$A$10),"",IF(K28=0,0,N28/K28*100))</f>
        <v>101.46799550561796</v>
      </c>
      <c r="Q28" s="23">
        <f>IF(OR(G28='1'!$A$3,G28='1'!$A$4,G28='1'!$A$5,G28='1'!$A$6,G28='1'!$A$7,G28='1'!$A$8,G28='1'!$A$9,G28='1'!$A$10),"",IF(J28=0,0,N28/J28*100))</f>
        <v>65.344801736613604</v>
      </c>
    </row>
    <row r="29" spans="1:17" x14ac:dyDescent="0.2">
      <c r="A29" s="20"/>
      <c r="B29" s="20"/>
      <c r="C29" s="20" t="s">
        <v>55</v>
      </c>
      <c r="D29" s="20"/>
      <c r="E29" s="20"/>
      <c r="F29" s="20"/>
      <c r="G29" s="21" t="s">
        <v>56</v>
      </c>
      <c r="H29" s="22">
        <v>54983</v>
      </c>
      <c r="I29" s="22">
        <v>54983</v>
      </c>
      <c r="J29" s="22">
        <v>54983</v>
      </c>
      <c r="K29" s="22">
        <v>35470</v>
      </c>
      <c r="L29" s="22"/>
      <c r="M29" s="22"/>
      <c r="N29" s="22">
        <v>37258.879300000001</v>
      </c>
      <c r="P29" s="23">
        <f>IF(OR(G29='1'!$A$3,G29='1'!$A$4,G29='1'!$A$5,G29='1'!$A$6,G29='1'!$A$7,G29='1'!$A$8,G29='1'!$A$9,G29='1'!$A$10),"",IF(K29=0,0,N29/K29*100))</f>
        <v>105.04335861291231</v>
      </c>
      <c r="Q29" s="23">
        <f>IF(OR(G29='1'!$A$3,G29='1'!$A$4,G29='1'!$A$5,G29='1'!$A$6,G29='1'!$A$7,G29='1'!$A$8,G29='1'!$A$9,G29='1'!$A$10),"",IF(J29=0,0,N29/J29*100))</f>
        <v>67.76436225742502</v>
      </c>
    </row>
    <row r="30" spans="1:17" ht="18" x14ac:dyDescent="0.2">
      <c r="A30" s="20"/>
      <c r="B30" s="20"/>
      <c r="C30" s="20"/>
      <c r="D30" s="20" t="s">
        <v>38</v>
      </c>
      <c r="E30" s="20"/>
      <c r="F30" s="20"/>
      <c r="G30" s="21" t="s">
        <v>57</v>
      </c>
      <c r="H30" s="22">
        <v>3175</v>
      </c>
      <c r="I30" s="22">
        <v>3175</v>
      </c>
      <c r="J30" s="22">
        <v>3175</v>
      </c>
      <c r="K30" s="22">
        <v>2862</v>
      </c>
      <c r="L30" s="22"/>
      <c r="M30" s="22"/>
      <c r="N30" s="22">
        <v>3187.4666999999999</v>
      </c>
      <c r="P30" s="23">
        <f>IF(OR(G30='1'!$A$3,G30='1'!$A$4,G30='1'!$A$5,G30='1'!$A$6,G30='1'!$A$7,G30='1'!$A$8,G30='1'!$A$9,G30='1'!$A$10),"",IF(K30=0,0,N30/K30*100))</f>
        <v>111.37200209643605</v>
      </c>
      <c r="Q30" s="23">
        <f>IF(OR(G30='1'!$A$3,G30='1'!$A$4,G30='1'!$A$5,G30='1'!$A$6,G30='1'!$A$7,G30='1'!$A$8,G30='1'!$A$9,G30='1'!$A$10),"",IF(J30=0,0,N30/J30*100))</f>
        <v>100.39265196850393</v>
      </c>
    </row>
    <row r="31" spans="1:17" ht="18" x14ac:dyDescent="0.2">
      <c r="A31" s="20"/>
      <c r="B31" s="20"/>
      <c r="C31" s="20"/>
      <c r="D31" s="20" t="s">
        <v>43</v>
      </c>
      <c r="E31" s="20"/>
      <c r="F31" s="20"/>
      <c r="G31" s="21" t="s">
        <v>58</v>
      </c>
      <c r="H31" s="22">
        <v>51808</v>
      </c>
      <c r="I31" s="22">
        <v>51808</v>
      </c>
      <c r="J31" s="22">
        <v>51808</v>
      </c>
      <c r="K31" s="22">
        <v>32608</v>
      </c>
      <c r="L31" s="22"/>
      <c r="M31" s="22"/>
      <c r="N31" s="22">
        <v>34071.412600000003</v>
      </c>
      <c r="P31" s="23">
        <f>IF(OR(G31='1'!$A$3,G31='1'!$A$4,G31='1'!$A$5,G31='1'!$A$6,G31='1'!$A$7,G31='1'!$A$8,G31='1'!$A$9,G31='1'!$A$10),"",IF(K31=0,0,N31/K31*100))</f>
        <v>104.48789438174681</v>
      </c>
      <c r="Q31" s="23">
        <f>IF(OR(G31='1'!$A$3,G31='1'!$A$4,G31='1'!$A$5,G31='1'!$A$6,G31='1'!$A$7,G31='1'!$A$8,G31='1'!$A$9,G31='1'!$A$10),"",IF(J31=0,0,N31/J31*100))</f>
        <v>65.764771077825827</v>
      </c>
    </row>
    <row r="32" spans="1:17" x14ac:dyDescent="0.2">
      <c r="A32" s="20"/>
      <c r="B32" s="20"/>
      <c r="C32" s="20" t="s">
        <v>59</v>
      </c>
      <c r="D32" s="20"/>
      <c r="E32" s="20"/>
      <c r="F32" s="20"/>
      <c r="G32" s="21" t="s">
        <v>60</v>
      </c>
      <c r="H32" s="22">
        <v>29198</v>
      </c>
      <c r="I32" s="22">
        <v>29198</v>
      </c>
      <c r="J32" s="22">
        <v>29198</v>
      </c>
      <c r="K32" s="22">
        <v>9378</v>
      </c>
      <c r="L32" s="22"/>
      <c r="M32" s="22"/>
      <c r="N32" s="22">
        <v>11559.6492</v>
      </c>
      <c r="P32" s="23">
        <f>IF(OR(G32='1'!$A$3,G32='1'!$A$4,G32='1'!$A$5,G32='1'!$A$6,G32='1'!$A$7,G32='1'!$A$8,G32='1'!$A$9,G32='1'!$A$10),"",IF(K32=0,0,N32/K32*100))</f>
        <v>123.2634804862444</v>
      </c>
      <c r="Q32" s="23">
        <f>IF(OR(G32='1'!$A$3,G32='1'!$A$4,G32='1'!$A$5,G32='1'!$A$6,G32='1'!$A$7,G32='1'!$A$8,G32='1'!$A$9,G32='1'!$A$10),"",IF(J32=0,0,N32/J32*100))</f>
        <v>39.590551407630656</v>
      </c>
    </row>
    <row r="33" spans="1:17" x14ac:dyDescent="0.2">
      <c r="A33" s="20"/>
      <c r="B33" s="20"/>
      <c r="C33" s="20"/>
      <c r="D33" s="20" t="s">
        <v>38</v>
      </c>
      <c r="E33" s="20"/>
      <c r="F33" s="20"/>
      <c r="G33" s="21" t="s">
        <v>60</v>
      </c>
      <c r="H33" s="22">
        <v>29198</v>
      </c>
      <c r="I33" s="22">
        <v>29198</v>
      </c>
      <c r="J33" s="22">
        <v>29198</v>
      </c>
      <c r="K33" s="22">
        <v>9378</v>
      </c>
      <c r="L33" s="22"/>
      <c r="M33" s="22"/>
      <c r="N33" s="22">
        <v>11559.6492</v>
      </c>
      <c r="P33" s="23">
        <f>IF(OR(G33='1'!$A$3,G33='1'!$A$4,G33='1'!$A$5,G33='1'!$A$6,G33='1'!$A$7,G33='1'!$A$8,G33='1'!$A$9,G33='1'!$A$10),"",IF(K33=0,0,N33/K33*100))</f>
        <v>123.2634804862444</v>
      </c>
      <c r="Q33" s="23">
        <f>IF(OR(G33='1'!$A$3,G33='1'!$A$4,G33='1'!$A$5,G33='1'!$A$6,G33='1'!$A$7,G33='1'!$A$8,G33='1'!$A$9,G33='1'!$A$10),"",IF(J33=0,0,N33/J33*100))</f>
        <v>39.590551407630656</v>
      </c>
    </row>
    <row r="34" spans="1:17" ht="18" x14ac:dyDescent="0.2">
      <c r="A34" s="20"/>
      <c r="B34" s="20" t="s">
        <v>61</v>
      </c>
      <c r="C34" s="20"/>
      <c r="D34" s="20"/>
      <c r="E34" s="20"/>
      <c r="F34" s="20"/>
      <c r="G34" s="21" t="s">
        <v>62</v>
      </c>
      <c r="H34" s="22">
        <v>29617</v>
      </c>
      <c r="I34" s="22">
        <v>29617</v>
      </c>
      <c r="J34" s="22">
        <v>29617</v>
      </c>
      <c r="K34" s="22">
        <v>13118</v>
      </c>
      <c r="L34" s="22"/>
      <c r="M34" s="22"/>
      <c r="N34" s="22">
        <v>14141.121499999999</v>
      </c>
      <c r="P34" s="23">
        <f>IF(OR(G34='1'!$A$3,G34='1'!$A$4,G34='1'!$A$5,G34='1'!$A$6,G34='1'!$A$7,G34='1'!$A$8,G34='1'!$A$9,G34='1'!$A$10),"",IF(K34=0,0,N34/K34*100))</f>
        <v>107.79937109315443</v>
      </c>
      <c r="Q34" s="23">
        <f>IF(OR(G34='1'!$A$3,G34='1'!$A$4,G34='1'!$A$5,G34='1'!$A$6,G34='1'!$A$7,G34='1'!$A$8,G34='1'!$A$9,G34='1'!$A$10),"",IF(J34=0,0,N34/J34*100))</f>
        <v>47.74663706654961</v>
      </c>
    </row>
    <row r="35" spans="1:17" x14ac:dyDescent="0.2">
      <c r="A35" s="20"/>
      <c r="B35" s="20"/>
      <c r="C35" s="20" t="s">
        <v>63</v>
      </c>
      <c r="D35" s="20"/>
      <c r="E35" s="20"/>
      <c r="F35" s="20"/>
      <c r="G35" s="21" t="s">
        <v>64</v>
      </c>
      <c r="H35" s="22">
        <v>3662</v>
      </c>
      <c r="I35" s="22">
        <v>3662</v>
      </c>
      <c r="J35" s="22">
        <v>3662</v>
      </c>
      <c r="K35" s="22">
        <v>2390</v>
      </c>
      <c r="L35" s="22"/>
      <c r="M35" s="22"/>
      <c r="N35" s="22">
        <v>2510.3890000000001</v>
      </c>
      <c r="P35" s="23">
        <f>IF(OR(G35='1'!$A$3,G35='1'!$A$4,G35='1'!$A$5,G35='1'!$A$6,G35='1'!$A$7,G35='1'!$A$8,G35='1'!$A$9,G35='1'!$A$10),"",IF(K35=0,0,N35/K35*100))</f>
        <v>105.03719665271967</v>
      </c>
      <c r="Q35" s="23">
        <f>IF(OR(G35='1'!$A$3,G35='1'!$A$4,G35='1'!$A$5,G35='1'!$A$6,G35='1'!$A$7,G35='1'!$A$8,G35='1'!$A$9,G35='1'!$A$10),"",IF(J35=0,0,N35/J35*100))</f>
        <v>68.552403058438017</v>
      </c>
    </row>
    <row r="36" spans="1:17" ht="45" x14ac:dyDescent="0.2">
      <c r="A36" s="20"/>
      <c r="B36" s="20"/>
      <c r="C36" s="20"/>
      <c r="D36" s="20" t="s">
        <v>65</v>
      </c>
      <c r="E36" s="20"/>
      <c r="F36" s="20"/>
      <c r="G36" s="21" t="s">
        <v>66</v>
      </c>
      <c r="H36" s="22">
        <v>3412</v>
      </c>
      <c r="I36" s="22">
        <v>3412</v>
      </c>
      <c r="J36" s="22">
        <v>3412</v>
      </c>
      <c r="K36" s="22">
        <v>2140</v>
      </c>
      <c r="L36" s="22"/>
      <c r="M36" s="22"/>
      <c r="N36" s="22">
        <v>2240.1170000000002</v>
      </c>
      <c r="P36" s="23">
        <f>IF(OR(G36='1'!$A$3,G36='1'!$A$4,G36='1'!$A$5,G36='1'!$A$6,G36='1'!$A$7,G36='1'!$A$8,G36='1'!$A$9,G36='1'!$A$10),"",IF(K36=0,0,N36/K36*100))</f>
        <v>104.67836448598132</v>
      </c>
      <c r="Q36" s="23">
        <f>IF(OR(G36='1'!$A$3,G36='1'!$A$4,G36='1'!$A$5,G36='1'!$A$6,G36='1'!$A$7,G36='1'!$A$8,G36='1'!$A$9,G36='1'!$A$10),"",IF(J36=0,0,N36/J36*100))</f>
        <v>65.654073856975387</v>
      </c>
    </row>
    <row r="37" spans="1:17" ht="36" x14ac:dyDescent="0.2">
      <c r="A37" s="20"/>
      <c r="B37" s="20"/>
      <c r="C37" s="20"/>
      <c r="D37" s="20" t="s">
        <v>67</v>
      </c>
      <c r="E37" s="20"/>
      <c r="F37" s="20"/>
      <c r="G37" s="21" t="s">
        <v>68</v>
      </c>
      <c r="H37" s="22">
        <v>250</v>
      </c>
      <c r="I37" s="22">
        <v>250</v>
      </c>
      <c r="J37" s="22">
        <v>250</v>
      </c>
      <c r="K37" s="22">
        <v>250</v>
      </c>
      <c r="L37" s="22"/>
      <c r="M37" s="22"/>
      <c r="N37" s="22">
        <v>270.27199999999999</v>
      </c>
      <c r="P37" s="23">
        <f>IF(OR(G37='1'!$A$3,G37='1'!$A$4,G37='1'!$A$5,G37='1'!$A$6,G37='1'!$A$7,G37='1'!$A$8,G37='1'!$A$9,G37='1'!$A$10),"",IF(K37=0,0,N37/K37*100))</f>
        <v>108.1088</v>
      </c>
      <c r="Q37" s="23">
        <f>IF(OR(G37='1'!$A$3,G37='1'!$A$4,G37='1'!$A$5,G37='1'!$A$6,G37='1'!$A$7,G37='1'!$A$8,G37='1'!$A$9,G37='1'!$A$10),"",IF(J37=0,0,N37/J37*100))</f>
        <v>108.1088</v>
      </c>
    </row>
    <row r="38" spans="1:17" ht="18" x14ac:dyDescent="0.2">
      <c r="A38" s="20"/>
      <c r="B38" s="20"/>
      <c r="C38" s="20" t="s">
        <v>45</v>
      </c>
      <c r="D38" s="20"/>
      <c r="E38" s="20"/>
      <c r="F38" s="20"/>
      <c r="G38" s="21" t="s">
        <v>69</v>
      </c>
      <c r="H38" s="22">
        <v>18872</v>
      </c>
      <c r="I38" s="22">
        <v>18872</v>
      </c>
      <c r="J38" s="22">
        <v>18872</v>
      </c>
      <c r="K38" s="22">
        <v>6644</v>
      </c>
      <c r="L38" s="22"/>
      <c r="M38" s="22"/>
      <c r="N38" s="22">
        <v>7163.4475000000002</v>
      </c>
      <c r="P38" s="23">
        <f>IF(OR(G38='1'!$A$3,G38='1'!$A$4,G38='1'!$A$5,G38='1'!$A$6,G38='1'!$A$7,G38='1'!$A$8,G38='1'!$A$9,G38='1'!$A$10),"",IF(K38=0,0,N38/K38*100))</f>
        <v>107.81829470198676</v>
      </c>
      <c r="Q38" s="23">
        <f>IF(OR(G38='1'!$A$3,G38='1'!$A$4,G38='1'!$A$5,G38='1'!$A$6,G38='1'!$A$7,G38='1'!$A$8,G38='1'!$A$9,G38='1'!$A$10),"",IF(J38=0,0,N38/J38*100))</f>
        <v>37.958072806273847</v>
      </c>
    </row>
    <row r="39" spans="1:17" ht="18" x14ac:dyDescent="0.2">
      <c r="A39" s="20"/>
      <c r="B39" s="20"/>
      <c r="C39" s="20"/>
      <c r="D39" s="20" t="s">
        <v>70</v>
      </c>
      <c r="E39" s="20"/>
      <c r="F39" s="20"/>
      <c r="G39" s="21" t="s">
        <v>71</v>
      </c>
      <c r="H39" s="22">
        <v>18872</v>
      </c>
      <c r="I39" s="22">
        <v>18872</v>
      </c>
      <c r="J39" s="22">
        <v>18872</v>
      </c>
      <c r="K39" s="22">
        <v>6644</v>
      </c>
      <c r="L39" s="22"/>
      <c r="M39" s="22"/>
      <c r="N39" s="22">
        <v>7163.4475000000002</v>
      </c>
      <c r="P39" s="23">
        <f>IF(OR(G39='1'!$A$3,G39='1'!$A$4,G39='1'!$A$5,G39='1'!$A$6,G39='1'!$A$7,G39='1'!$A$8,G39='1'!$A$9,G39='1'!$A$10),"",IF(K39=0,0,N39/K39*100))</f>
        <v>107.81829470198676</v>
      </c>
      <c r="Q39" s="23">
        <f>IF(OR(G39='1'!$A$3,G39='1'!$A$4,G39='1'!$A$5,G39='1'!$A$6,G39='1'!$A$7,G39='1'!$A$8,G39='1'!$A$9,G39='1'!$A$10),"",IF(J39=0,0,N39/J39*100))</f>
        <v>37.958072806273847</v>
      </c>
    </row>
    <row r="40" spans="1:17" ht="18" x14ac:dyDescent="0.2">
      <c r="A40" s="20"/>
      <c r="B40" s="20"/>
      <c r="C40" s="20" t="s">
        <v>55</v>
      </c>
      <c r="D40" s="20"/>
      <c r="E40" s="20"/>
      <c r="F40" s="20"/>
      <c r="G40" s="21" t="s">
        <v>72</v>
      </c>
      <c r="H40" s="22">
        <v>6890</v>
      </c>
      <c r="I40" s="22">
        <v>6890</v>
      </c>
      <c r="J40" s="22">
        <v>6890</v>
      </c>
      <c r="K40" s="22">
        <v>3940</v>
      </c>
      <c r="L40" s="22"/>
      <c r="M40" s="22"/>
      <c r="N40" s="22">
        <v>4271.625</v>
      </c>
      <c r="P40" s="23">
        <f>IF(OR(G40='1'!$A$3,G40='1'!$A$4,G40='1'!$A$5,G40='1'!$A$6,G40='1'!$A$7,G40='1'!$A$8,G40='1'!$A$9,G40='1'!$A$10),"",IF(K40=0,0,N40/K40*100))</f>
        <v>108.41687817258882</v>
      </c>
      <c r="Q40" s="23">
        <f>IF(OR(G40='1'!$A$3,G40='1'!$A$4,G40='1'!$A$5,G40='1'!$A$6,G40='1'!$A$7,G40='1'!$A$8,G40='1'!$A$9,G40='1'!$A$10),"",IF(J40=0,0,N40/J40*100))</f>
        <v>61.997460087082722</v>
      </c>
    </row>
    <row r="41" spans="1:17" ht="18" x14ac:dyDescent="0.2">
      <c r="A41" s="20"/>
      <c r="B41" s="20"/>
      <c r="C41" s="20"/>
      <c r="D41" s="20" t="s">
        <v>38</v>
      </c>
      <c r="E41" s="20"/>
      <c r="F41" s="20"/>
      <c r="G41" s="21" t="s">
        <v>73</v>
      </c>
      <c r="H41" s="22">
        <v>450</v>
      </c>
      <c r="I41" s="22">
        <v>450</v>
      </c>
      <c r="J41" s="22">
        <v>450</v>
      </c>
      <c r="K41" s="22">
        <v>346</v>
      </c>
      <c r="L41" s="22"/>
      <c r="M41" s="22"/>
      <c r="N41" s="22">
        <v>478.74200000000002</v>
      </c>
      <c r="P41" s="23">
        <f>IF(OR(G41='1'!$A$3,G41='1'!$A$4,G41='1'!$A$5,G41='1'!$A$6,G41='1'!$A$7,G41='1'!$A$8,G41='1'!$A$9,G41='1'!$A$10),"",IF(K41=0,0,N41/K41*100))</f>
        <v>138.36473988439306</v>
      </c>
      <c r="Q41" s="23">
        <f>IF(OR(G41='1'!$A$3,G41='1'!$A$4,G41='1'!$A$5,G41='1'!$A$6,G41='1'!$A$7,G41='1'!$A$8,G41='1'!$A$9,G41='1'!$A$10),"",IF(J41=0,0,N41/J41*100))</f>
        <v>106.38711111111112</v>
      </c>
    </row>
    <row r="42" spans="1:17" ht="27" x14ac:dyDescent="0.2">
      <c r="A42" s="20"/>
      <c r="B42" s="20"/>
      <c r="C42" s="20"/>
      <c r="D42" s="20" t="s">
        <v>43</v>
      </c>
      <c r="E42" s="20"/>
      <c r="F42" s="20"/>
      <c r="G42" s="21" t="s">
        <v>74</v>
      </c>
      <c r="H42" s="22">
        <v>1000</v>
      </c>
      <c r="I42" s="22">
        <v>1000</v>
      </c>
      <c r="J42" s="22">
        <v>1000</v>
      </c>
      <c r="K42" s="22">
        <v>263</v>
      </c>
      <c r="L42" s="22"/>
      <c r="M42" s="22"/>
      <c r="N42" s="22">
        <v>266.94600000000003</v>
      </c>
      <c r="P42" s="23">
        <f>IF(OR(G42='1'!$A$3,G42='1'!$A$4,G42='1'!$A$5,G42='1'!$A$6,G42='1'!$A$7,G42='1'!$A$8,G42='1'!$A$9,G42='1'!$A$10),"",IF(K42=0,0,N42/K42*100))</f>
        <v>101.5003802281369</v>
      </c>
      <c r="Q42" s="23">
        <f>IF(OR(G42='1'!$A$3,G42='1'!$A$4,G42='1'!$A$5,G42='1'!$A$6,G42='1'!$A$7,G42='1'!$A$8,G42='1'!$A$9,G42='1'!$A$10),"",IF(J42=0,0,N42/J42*100))</f>
        <v>26.694600000000001</v>
      </c>
    </row>
    <row r="43" spans="1:17" ht="36" x14ac:dyDescent="0.2">
      <c r="A43" s="20"/>
      <c r="B43" s="20"/>
      <c r="C43" s="20"/>
      <c r="D43" s="20" t="s">
        <v>35</v>
      </c>
      <c r="E43" s="20"/>
      <c r="F43" s="20"/>
      <c r="G43" s="21" t="s">
        <v>75</v>
      </c>
      <c r="H43" s="22">
        <v>180</v>
      </c>
      <c r="I43" s="22">
        <v>180</v>
      </c>
      <c r="J43" s="22">
        <v>180</v>
      </c>
      <c r="K43" s="22">
        <v>135</v>
      </c>
      <c r="L43" s="22"/>
      <c r="M43" s="22"/>
      <c r="N43" s="22">
        <v>199.33199999999999</v>
      </c>
      <c r="P43" s="23">
        <f>IF(OR(G43='1'!$A$3,G43='1'!$A$4,G43='1'!$A$5,G43='1'!$A$6,G43='1'!$A$7,G43='1'!$A$8,G43='1'!$A$9,G43='1'!$A$10),"",IF(K43=0,0,N43/K43*100))</f>
        <v>147.65333333333334</v>
      </c>
      <c r="Q43" s="23">
        <f>IF(OR(G43='1'!$A$3,G43='1'!$A$4,G43='1'!$A$5,G43='1'!$A$6,G43='1'!$A$7,G43='1'!$A$8,G43='1'!$A$9,G43='1'!$A$10),"",IF(J43=0,0,N43/J43*100))</f>
        <v>110.74</v>
      </c>
    </row>
    <row r="44" spans="1:17" ht="36" x14ac:dyDescent="0.2">
      <c r="A44" s="20"/>
      <c r="B44" s="20"/>
      <c r="C44" s="20"/>
      <c r="D44" s="20" t="s">
        <v>61</v>
      </c>
      <c r="E44" s="20"/>
      <c r="F44" s="20"/>
      <c r="G44" s="21" t="s">
        <v>76</v>
      </c>
      <c r="H44" s="22">
        <v>600</v>
      </c>
      <c r="I44" s="22">
        <v>600</v>
      </c>
      <c r="J44" s="22">
        <v>600</v>
      </c>
      <c r="K44" s="22">
        <v>420</v>
      </c>
      <c r="L44" s="22"/>
      <c r="M44" s="22"/>
      <c r="N44" s="22">
        <v>442.86200000000002</v>
      </c>
      <c r="P44" s="23">
        <f>IF(OR(G44='1'!$A$3,G44='1'!$A$4,G44='1'!$A$5,G44='1'!$A$6,G44='1'!$A$7,G44='1'!$A$8,G44='1'!$A$9,G44='1'!$A$10),"",IF(K44=0,0,N44/K44*100))</f>
        <v>105.44333333333333</v>
      </c>
      <c r="Q44" s="23">
        <f>IF(OR(G44='1'!$A$3,G44='1'!$A$4,G44='1'!$A$5,G44='1'!$A$6,G44='1'!$A$7,G44='1'!$A$8,G44='1'!$A$9,G44='1'!$A$10),"",IF(J44=0,0,N44/J44*100))</f>
        <v>73.810333333333332</v>
      </c>
    </row>
    <row r="45" spans="1:17" ht="27" x14ac:dyDescent="0.2">
      <c r="A45" s="20"/>
      <c r="B45" s="20"/>
      <c r="C45" s="20"/>
      <c r="D45" s="20" t="s">
        <v>77</v>
      </c>
      <c r="E45" s="20"/>
      <c r="F45" s="20"/>
      <c r="G45" s="21" t="s">
        <v>78</v>
      </c>
      <c r="H45" s="22">
        <v>550</v>
      </c>
      <c r="I45" s="22">
        <v>550</v>
      </c>
      <c r="J45" s="22">
        <v>550</v>
      </c>
      <c r="K45" s="22">
        <v>400</v>
      </c>
      <c r="L45" s="22"/>
      <c r="M45" s="22"/>
      <c r="N45" s="22">
        <v>458.94</v>
      </c>
      <c r="P45" s="23">
        <f>IF(OR(G45='1'!$A$3,G45='1'!$A$4,G45='1'!$A$5,G45='1'!$A$6,G45='1'!$A$7,G45='1'!$A$8,G45='1'!$A$9,G45='1'!$A$10),"",IF(K45=0,0,N45/K45*100))</f>
        <v>114.73500000000001</v>
      </c>
      <c r="Q45" s="23">
        <f>IF(OR(G45='1'!$A$3,G45='1'!$A$4,G45='1'!$A$5,G45='1'!$A$6,G45='1'!$A$7,G45='1'!$A$8,G45='1'!$A$9,G45='1'!$A$10),"",IF(J45=0,0,N45/J45*100))</f>
        <v>83.443636363636358</v>
      </c>
    </row>
    <row r="46" spans="1:17" ht="27" x14ac:dyDescent="0.2">
      <c r="A46" s="20"/>
      <c r="B46" s="20"/>
      <c r="C46" s="20"/>
      <c r="D46" s="20" t="s">
        <v>79</v>
      </c>
      <c r="E46" s="20"/>
      <c r="F46" s="20"/>
      <c r="G46" s="21" t="s">
        <v>80</v>
      </c>
      <c r="H46" s="22">
        <v>4110</v>
      </c>
      <c r="I46" s="22">
        <v>4110</v>
      </c>
      <c r="J46" s="22">
        <v>4110</v>
      </c>
      <c r="K46" s="22">
        <v>2376</v>
      </c>
      <c r="L46" s="22"/>
      <c r="M46" s="22"/>
      <c r="N46" s="22">
        <v>2424.8029999999999</v>
      </c>
      <c r="P46" s="23">
        <f>IF(OR(G46='1'!$A$3,G46='1'!$A$4,G46='1'!$A$5,G46='1'!$A$6,G46='1'!$A$7,G46='1'!$A$8,G46='1'!$A$9,G46='1'!$A$10),"",IF(K46=0,0,N46/K46*100))</f>
        <v>102.05399831649831</v>
      </c>
      <c r="Q46" s="23">
        <f>IF(OR(G46='1'!$A$3,G46='1'!$A$4,G46='1'!$A$5,G46='1'!$A$6,G46='1'!$A$7,G46='1'!$A$8,G46='1'!$A$9,G46='1'!$A$10),"",IF(J46=0,0,N46/J46*100))</f>
        <v>58.99763990267639</v>
      </c>
    </row>
    <row r="47" spans="1:17" x14ac:dyDescent="0.2">
      <c r="A47" s="20"/>
      <c r="B47" s="20"/>
      <c r="C47" s="20" t="s">
        <v>59</v>
      </c>
      <c r="D47" s="20"/>
      <c r="E47" s="20"/>
      <c r="F47" s="20"/>
      <c r="G47" s="21" t="s">
        <v>81</v>
      </c>
      <c r="H47" s="22">
        <v>193</v>
      </c>
      <c r="I47" s="22">
        <v>193</v>
      </c>
      <c r="J47" s="22">
        <v>193</v>
      </c>
      <c r="K47" s="22">
        <v>144</v>
      </c>
      <c r="L47" s="22"/>
      <c r="M47" s="22"/>
      <c r="N47" s="22">
        <v>195.66</v>
      </c>
      <c r="P47" s="23">
        <f>IF(OR(G47='1'!$A$3,G47='1'!$A$4,G47='1'!$A$5,G47='1'!$A$6,G47='1'!$A$7,G47='1'!$A$8,G47='1'!$A$9,G47='1'!$A$10),"",IF(K47=0,0,N47/K47*100))</f>
        <v>135.875</v>
      </c>
      <c r="Q47" s="23">
        <f>IF(OR(G47='1'!$A$3,G47='1'!$A$4,G47='1'!$A$5,G47='1'!$A$6,G47='1'!$A$7,G47='1'!$A$8,G47='1'!$A$9,G47='1'!$A$10),"",IF(J47=0,0,N47/J47*100))</f>
        <v>101.37823834196891</v>
      </c>
    </row>
    <row r="48" spans="1:17" x14ac:dyDescent="0.2">
      <c r="A48" s="20"/>
      <c r="B48" s="20"/>
      <c r="C48" s="20"/>
      <c r="D48" s="20" t="s">
        <v>43</v>
      </c>
      <c r="E48" s="20"/>
      <c r="F48" s="20"/>
      <c r="G48" s="21" t="s">
        <v>82</v>
      </c>
      <c r="H48" s="22">
        <v>193</v>
      </c>
      <c r="I48" s="22">
        <v>193</v>
      </c>
      <c r="J48" s="22">
        <v>193</v>
      </c>
      <c r="K48" s="22">
        <v>144</v>
      </c>
      <c r="L48" s="22"/>
      <c r="M48" s="22"/>
      <c r="N48" s="22">
        <v>195.66</v>
      </c>
      <c r="P48" s="23">
        <f>IF(OR(G48='1'!$A$3,G48='1'!$A$4,G48='1'!$A$5,G48='1'!$A$6,G48='1'!$A$7,G48='1'!$A$8,G48='1'!$A$9,G48='1'!$A$10),"",IF(K48=0,0,N48/K48*100))</f>
        <v>135.875</v>
      </c>
      <c r="Q48" s="23">
        <f>IF(OR(G48='1'!$A$3,G48='1'!$A$4,G48='1'!$A$5,G48='1'!$A$6,G48='1'!$A$7,G48='1'!$A$8,G48='1'!$A$9,G48='1'!$A$10),"",IF(J48=0,0,N48/J48*100))</f>
        <v>101.37823834196891</v>
      </c>
    </row>
    <row r="49" spans="1:17" x14ac:dyDescent="0.2">
      <c r="A49" s="20"/>
      <c r="B49" s="20" t="s">
        <v>51</v>
      </c>
      <c r="C49" s="20"/>
      <c r="D49" s="20"/>
      <c r="E49" s="20"/>
      <c r="F49" s="20"/>
      <c r="G49" s="21" t="s">
        <v>83</v>
      </c>
      <c r="H49" s="22">
        <v>0</v>
      </c>
      <c r="I49" s="22">
        <v>0</v>
      </c>
      <c r="J49" s="22">
        <v>0</v>
      </c>
      <c r="K49" s="22">
        <v>0</v>
      </c>
      <c r="L49" s="22"/>
      <c r="M49" s="22"/>
      <c r="N49" s="22">
        <v>-5.4189999999999996</v>
      </c>
      <c r="P49" s="23">
        <f>IF(OR(G49='1'!$A$3,G49='1'!$A$4,G49='1'!$A$5,G49='1'!$A$6,G49='1'!$A$7,G49='1'!$A$8,G49='1'!$A$9,G49='1'!$A$10),"",IF(K49=0,0,N49/K49*100))</f>
        <v>0</v>
      </c>
      <c r="Q49" s="23">
        <f>IF(OR(G49='1'!$A$3,G49='1'!$A$4,G49='1'!$A$5,G49='1'!$A$6,G49='1'!$A$7,G49='1'!$A$8,G49='1'!$A$9,G49='1'!$A$10),"",IF(J49=0,0,N49/J49*100))</f>
        <v>0</v>
      </c>
    </row>
    <row r="50" spans="1:17" x14ac:dyDescent="0.2">
      <c r="A50" s="20"/>
      <c r="B50" s="20"/>
      <c r="C50" s="20" t="s">
        <v>33</v>
      </c>
      <c r="D50" s="20"/>
      <c r="E50" s="20"/>
      <c r="F50" s="20"/>
      <c r="G50" s="21" t="s">
        <v>83</v>
      </c>
      <c r="H50" s="22">
        <v>0</v>
      </c>
      <c r="I50" s="22">
        <v>0</v>
      </c>
      <c r="J50" s="22">
        <v>0</v>
      </c>
      <c r="K50" s="22">
        <v>0</v>
      </c>
      <c r="L50" s="22"/>
      <c r="M50" s="22"/>
      <c r="N50" s="22">
        <v>-5.4189999999999996</v>
      </c>
      <c r="P50" s="23">
        <f>IF(OR(G50='1'!$A$3,G50='1'!$A$4,G50='1'!$A$5,G50='1'!$A$6,G50='1'!$A$7,G50='1'!$A$8,G50='1'!$A$9,G50='1'!$A$10),"",IF(K50=0,0,N50/K50*100))</f>
        <v>0</v>
      </c>
      <c r="Q50" s="23">
        <f>IF(OR(G50='1'!$A$3,G50='1'!$A$4,G50='1'!$A$5,G50='1'!$A$6,G50='1'!$A$7,G50='1'!$A$8,G50='1'!$A$9,G50='1'!$A$10),"",IF(J50=0,0,N50/J50*100))</f>
        <v>0</v>
      </c>
    </row>
    <row r="51" spans="1:17" ht="18" x14ac:dyDescent="0.2">
      <c r="A51" s="20"/>
      <c r="B51" s="20"/>
      <c r="C51" s="20"/>
      <c r="D51" s="20" t="s">
        <v>84</v>
      </c>
      <c r="E51" s="20"/>
      <c r="F51" s="20"/>
      <c r="G51" s="21" t="s">
        <v>85</v>
      </c>
      <c r="H51" s="22">
        <v>0</v>
      </c>
      <c r="I51" s="22">
        <v>0</v>
      </c>
      <c r="J51" s="22">
        <v>0</v>
      </c>
      <c r="K51" s="22">
        <v>0</v>
      </c>
      <c r="L51" s="22"/>
      <c r="M51" s="22"/>
      <c r="N51" s="22">
        <v>-5.4189999999999996</v>
      </c>
      <c r="P51" s="23">
        <f>IF(OR(G51='1'!$A$3,G51='1'!$A$4,G51='1'!$A$5,G51='1'!$A$6,G51='1'!$A$7,G51='1'!$A$8,G51='1'!$A$9,G51='1'!$A$10),"",IF(K51=0,0,N51/K51*100))</f>
        <v>0</v>
      </c>
      <c r="Q51" s="23">
        <f>IF(OR(G51='1'!$A$3,G51='1'!$A$4,G51='1'!$A$5,G51='1'!$A$6,G51='1'!$A$7,G51='1'!$A$8,G51='1'!$A$9,G51='1'!$A$10),"",IF(J51=0,0,N51/J51*100))</f>
        <v>0</v>
      </c>
    </row>
    <row r="52" spans="1:17" ht="45" x14ac:dyDescent="0.2">
      <c r="A52" s="20"/>
      <c r="B52" s="20" t="s">
        <v>53</v>
      </c>
      <c r="C52" s="20"/>
      <c r="D52" s="20"/>
      <c r="E52" s="20"/>
      <c r="F52" s="20"/>
      <c r="G52" s="21" t="s">
        <v>86</v>
      </c>
      <c r="H52" s="22">
        <v>3600</v>
      </c>
      <c r="I52" s="22">
        <v>3600</v>
      </c>
      <c r="J52" s="22">
        <v>3600</v>
      </c>
      <c r="K52" s="22">
        <v>2567</v>
      </c>
      <c r="L52" s="22"/>
      <c r="M52" s="22"/>
      <c r="N52" s="22">
        <v>3016.4769000000001</v>
      </c>
      <c r="P52" s="23">
        <f>IF(OR(G52='1'!$A$3,G52='1'!$A$4,G52='1'!$A$5,G52='1'!$A$6,G52='1'!$A$7,G52='1'!$A$8,G52='1'!$A$9,G52='1'!$A$10),"",IF(K52=0,0,N52/K52*100))</f>
        <v>117.50981301129724</v>
      </c>
      <c r="Q52" s="23">
        <f>IF(OR(G52='1'!$A$3,G52='1'!$A$4,G52='1'!$A$5,G52='1'!$A$6,G52='1'!$A$7,G52='1'!$A$8,G52='1'!$A$9,G52='1'!$A$10),"",IF(J52=0,0,N52/J52*100))</f>
        <v>83.791025000000005</v>
      </c>
    </row>
    <row r="53" spans="1:17" x14ac:dyDescent="0.2">
      <c r="A53" s="20"/>
      <c r="B53" s="20"/>
      <c r="C53" s="20" t="s">
        <v>33</v>
      </c>
      <c r="D53" s="20"/>
      <c r="E53" s="20"/>
      <c r="F53" s="20"/>
      <c r="G53" s="21" t="s">
        <v>87</v>
      </c>
      <c r="H53" s="22">
        <v>3600</v>
      </c>
      <c r="I53" s="22">
        <v>3600</v>
      </c>
      <c r="J53" s="22">
        <v>3600</v>
      </c>
      <c r="K53" s="22">
        <v>2567</v>
      </c>
      <c r="L53" s="22"/>
      <c r="M53" s="22"/>
      <c r="N53" s="22">
        <v>3016.4769000000001</v>
      </c>
      <c r="P53" s="23">
        <f>IF(OR(G53='1'!$A$3,G53='1'!$A$4,G53='1'!$A$5,G53='1'!$A$6,G53='1'!$A$7,G53='1'!$A$8,G53='1'!$A$9,G53='1'!$A$10),"",IF(K53=0,0,N53/K53*100))</f>
        <v>117.50981301129724</v>
      </c>
      <c r="Q53" s="23">
        <f>IF(OR(G53='1'!$A$3,G53='1'!$A$4,G53='1'!$A$5,G53='1'!$A$6,G53='1'!$A$7,G53='1'!$A$8,G53='1'!$A$9,G53='1'!$A$10),"",IF(J53=0,0,N53/J53*100))</f>
        <v>83.791025000000005</v>
      </c>
    </row>
    <row r="54" spans="1:17" ht="153" x14ac:dyDescent="0.2">
      <c r="A54" s="20"/>
      <c r="B54" s="20"/>
      <c r="C54" s="20"/>
      <c r="D54" s="20" t="s">
        <v>43</v>
      </c>
      <c r="E54" s="20"/>
      <c r="F54" s="20"/>
      <c r="G54" s="21" t="s">
        <v>88</v>
      </c>
      <c r="H54" s="22">
        <v>957</v>
      </c>
      <c r="I54" s="22">
        <v>957</v>
      </c>
      <c r="J54" s="22">
        <v>957</v>
      </c>
      <c r="K54" s="22">
        <v>717</v>
      </c>
      <c r="L54" s="22"/>
      <c r="M54" s="22"/>
      <c r="N54" s="22">
        <v>981.06290000000001</v>
      </c>
      <c r="P54" s="23">
        <f>IF(OR(G54='1'!$A$3,G54='1'!$A$4,G54='1'!$A$5,G54='1'!$A$6,G54='1'!$A$7,G54='1'!$A$8,G54='1'!$A$9,G54='1'!$A$10),"",IF(K54=0,0,N54/K54*100))</f>
        <v>136.82885634588564</v>
      </c>
      <c r="Q54" s="23">
        <f>IF(OR(G54='1'!$A$3,G54='1'!$A$4,G54='1'!$A$5,G54='1'!$A$6,G54='1'!$A$7,G54='1'!$A$8,G54='1'!$A$9,G54='1'!$A$10),"",IF(J54=0,0,N54/J54*100))</f>
        <v>102.51440961337512</v>
      </c>
    </row>
    <row r="55" spans="1:17" ht="72" x14ac:dyDescent="0.2">
      <c r="A55" s="20"/>
      <c r="B55" s="20"/>
      <c r="C55" s="20"/>
      <c r="D55" s="20" t="s">
        <v>39</v>
      </c>
      <c r="E55" s="20"/>
      <c r="F55" s="20"/>
      <c r="G55" s="21" t="s">
        <v>89</v>
      </c>
      <c r="H55" s="22">
        <v>1400</v>
      </c>
      <c r="I55" s="22">
        <v>1400</v>
      </c>
      <c r="J55" s="22">
        <v>1400</v>
      </c>
      <c r="K55" s="22">
        <v>1040</v>
      </c>
      <c r="L55" s="22"/>
      <c r="M55" s="22"/>
      <c r="N55" s="22">
        <v>1109.7157</v>
      </c>
      <c r="P55" s="23">
        <f>IF(OR(G55='1'!$A$3,G55='1'!$A$4,G55='1'!$A$5,G55='1'!$A$6,G55='1'!$A$7,G55='1'!$A$8,G55='1'!$A$9,G55='1'!$A$10),"",IF(K55=0,0,N55/K55*100))</f>
        <v>106.70343269230769</v>
      </c>
      <c r="Q55" s="23">
        <f>IF(OR(G55='1'!$A$3,G55='1'!$A$4,G55='1'!$A$5,G55='1'!$A$6,G55='1'!$A$7,G55='1'!$A$8,G55='1'!$A$9,G55='1'!$A$10),"",IF(J55=0,0,N55/J55*100))</f>
        <v>79.265407142857143</v>
      </c>
    </row>
    <row r="56" spans="1:17" ht="63" x14ac:dyDescent="0.2">
      <c r="A56" s="20"/>
      <c r="B56" s="20"/>
      <c r="C56" s="20"/>
      <c r="D56" s="20" t="s">
        <v>61</v>
      </c>
      <c r="E56" s="20"/>
      <c r="F56" s="20"/>
      <c r="G56" s="21" t="s">
        <v>90</v>
      </c>
      <c r="H56" s="22">
        <v>550</v>
      </c>
      <c r="I56" s="22">
        <v>550</v>
      </c>
      <c r="J56" s="22">
        <v>550</v>
      </c>
      <c r="K56" s="22">
        <v>413</v>
      </c>
      <c r="L56" s="22"/>
      <c r="M56" s="22"/>
      <c r="N56" s="22">
        <v>417.55599999999998</v>
      </c>
      <c r="P56" s="23">
        <f>IF(OR(G56='1'!$A$3,G56='1'!$A$4,G56='1'!$A$5,G56='1'!$A$6,G56='1'!$A$7,G56='1'!$A$8,G56='1'!$A$9,G56='1'!$A$10),"",IF(K56=0,0,N56/K56*100))</f>
        <v>101.10314769975786</v>
      </c>
      <c r="Q56" s="23">
        <f>IF(OR(G56='1'!$A$3,G56='1'!$A$4,G56='1'!$A$5,G56='1'!$A$6,G56='1'!$A$7,G56='1'!$A$8,G56='1'!$A$9,G56='1'!$A$10),"",IF(J56=0,0,N56/J56*100))</f>
        <v>75.919272727272727</v>
      </c>
    </row>
    <row r="57" spans="1:17" ht="63" x14ac:dyDescent="0.2">
      <c r="A57" s="20"/>
      <c r="B57" s="20"/>
      <c r="C57" s="20"/>
      <c r="D57" s="20" t="s">
        <v>51</v>
      </c>
      <c r="E57" s="20"/>
      <c r="F57" s="20"/>
      <c r="G57" s="21" t="s">
        <v>91</v>
      </c>
      <c r="H57" s="22">
        <v>60</v>
      </c>
      <c r="I57" s="22">
        <v>60</v>
      </c>
      <c r="J57" s="22">
        <v>60</v>
      </c>
      <c r="K57" s="22">
        <v>17</v>
      </c>
      <c r="L57" s="22"/>
      <c r="M57" s="22"/>
      <c r="N57" s="22">
        <v>24.076000000000001</v>
      </c>
      <c r="P57" s="23">
        <f>IF(OR(G57='1'!$A$3,G57='1'!$A$4,G57='1'!$A$5,G57='1'!$A$6,G57='1'!$A$7,G57='1'!$A$8,G57='1'!$A$9,G57='1'!$A$10),"",IF(K57=0,0,N57/K57*100))</f>
        <v>141.62352941176471</v>
      </c>
      <c r="Q57" s="23">
        <f>IF(OR(G57='1'!$A$3,G57='1'!$A$4,G57='1'!$A$5,G57='1'!$A$6,G57='1'!$A$7,G57='1'!$A$8,G57='1'!$A$9,G57='1'!$A$10),"",IF(J57=0,0,N57/J57*100))</f>
        <v>40.126666666666665</v>
      </c>
    </row>
    <row r="58" spans="1:17" ht="18" x14ac:dyDescent="0.2">
      <c r="A58" s="20"/>
      <c r="B58" s="20"/>
      <c r="C58" s="20"/>
      <c r="D58" s="20" t="s">
        <v>53</v>
      </c>
      <c r="E58" s="20"/>
      <c r="F58" s="20"/>
      <c r="G58" s="21" t="s">
        <v>92</v>
      </c>
      <c r="H58" s="22">
        <v>400</v>
      </c>
      <c r="I58" s="22">
        <v>400</v>
      </c>
      <c r="J58" s="22">
        <v>400</v>
      </c>
      <c r="K58" s="22">
        <v>228</v>
      </c>
      <c r="L58" s="22"/>
      <c r="M58" s="22"/>
      <c r="N58" s="22">
        <v>235.81180000000001</v>
      </c>
      <c r="P58" s="23">
        <f>IF(OR(G58='1'!$A$3,G58='1'!$A$4,G58='1'!$A$5,G58='1'!$A$6,G58='1'!$A$7,G58='1'!$A$8,G58='1'!$A$9,G58='1'!$A$10),"",IF(K58=0,0,N58/K58*100))</f>
        <v>103.42622807017543</v>
      </c>
      <c r="Q58" s="23">
        <f>IF(OR(G58='1'!$A$3,G58='1'!$A$4,G58='1'!$A$5,G58='1'!$A$6,G58='1'!$A$7,G58='1'!$A$8,G58='1'!$A$9,G58='1'!$A$10),"",IF(J58=0,0,N58/J58*100))</f>
        <v>58.952950000000001</v>
      </c>
    </row>
    <row r="59" spans="1:17" ht="36" x14ac:dyDescent="0.2">
      <c r="A59" s="20"/>
      <c r="B59" s="20"/>
      <c r="C59" s="20"/>
      <c r="D59" s="20" t="s">
        <v>93</v>
      </c>
      <c r="E59" s="20"/>
      <c r="F59" s="20"/>
      <c r="G59" s="21" t="s">
        <v>94</v>
      </c>
      <c r="H59" s="22">
        <v>60</v>
      </c>
      <c r="I59" s="22">
        <v>60</v>
      </c>
      <c r="J59" s="22">
        <v>60</v>
      </c>
      <c r="K59" s="22">
        <v>30</v>
      </c>
      <c r="L59" s="22"/>
      <c r="M59" s="22"/>
      <c r="N59" s="22">
        <v>30.3202</v>
      </c>
      <c r="P59" s="23">
        <f>IF(OR(G59='1'!$A$3,G59='1'!$A$4,G59='1'!$A$5,G59='1'!$A$6,G59='1'!$A$7,G59='1'!$A$8,G59='1'!$A$9,G59='1'!$A$10),"",IF(K59=0,0,N59/K59*100))</f>
        <v>101.06733333333334</v>
      </c>
      <c r="Q59" s="23">
        <f>IF(OR(G59='1'!$A$3,G59='1'!$A$4,G59='1'!$A$5,G59='1'!$A$6,G59='1'!$A$7,G59='1'!$A$8,G59='1'!$A$9,G59='1'!$A$10),"",IF(J59=0,0,N59/J59*100))</f>
        <v>50.533666666666669</v>
      </c>
    </row>
    <row r="60" spans="1:17" ht="126" x14ac:dyDescent="0.2">
      <c r="A60" s="20"/>
      <c r="B60" s="20"/>
      <c r="C60" s="20"/>
      <c r="D60" s="20" t="s">
        <v>84</v>
      </c>
      <c r="E60" s="20"/>
      <c r="F60" s="20"/>
      <c r="G60" s="21" t="s">
        <v>95</v>
      </c>
      <c r="H60" s="22">
        <v>53</v>
      </c>
      <c r="I60" s="22">
        <v>53</v>
      </c>
      <c r="J60" s="22">
        <v>53</v>
      </c>
      <c r="K60" s="22">
        <v>40</v>
      </c>
      <c r="L60" s="22"/>
      <c r="M60" s="22"/>
      <c r="N60" s="22">
        <v>53.195300000000003</v>
      </c>
      <c r="P60" s="23">
        <f>IF(OR(G60='1'!$A$3,G60='1'!$A$4,G60='1'!$A$5,G60='1'!$A$6,G60='1'!$A$7,G60='1'!$A$8,G60='1'!$A$9,G60='1'!$A$10),"",IF(K60=0,0,N60/K60*100))</f>
        <v>132.98824999999999</v>
      </c>
      <c r="Q60" s="23">
        <f>IF(OR(G60='1'!$A$3,G60='1'!$A$4,G60='1'!$A$5,G60='1'!$A$6,G60='1'!$A$7,G60='1'!$A$8,G60='1'!$A$9,G60='1'!$A$10),"",IF(J60=0,0,N60/J60*100))</f>
        <v>100.36849056603774</v>
      </c>
    </row>
    <row r="61" spans="1:17" ht="45" x14ac:dyDescent="0.2">
      <c r="A61" s="20"/>
      <c r="B61" s="20"/>
      <c r="C61" s="20"/>
      <c r="D61" s="20" t="s">
        <v>96</v>
      </c>
      <c r="E61" s="20"/>
      <c r="F61" s="20"/>
      <c r="G61" s="21" t="s">
        <v>97</v>
      </c>
      <c r="H61" s="22">
        <v>120</v>
      </c>
      <c r="I61" s="22">
        <v>120</v>
      </c>
      <c r="J61" s="22">
        <v>120</v>
      </c>
      <c r="K61" s="22">
        <v>82</v>
      </c>
      <c r="L61" s="22"/>
      <c r="M61" s="22"/>
      <c r="N61" s="22">
        <v>91.111000000000004</v>
      </c>
      <c r="P61" s="23">
        <f>IF(OR(G61='1'!$A$3,G61='1'!$A$4,G61='1'!$A$5,G61='1'!$A$6,G61='1'!$A$7,G61='1'!$A$8,G61='1'!$A$9,G61='1'!$A$10),"",IF(K61=0,0,N61/K61*100))</f>
        <v>111.11097560975611</v>
      </c>
      <c r="Q61" s="23">
        <f>IF(OR(G61='1'!$A$3,G61='1'!$A$4,G61='1'!$A$5,G61='1'!$A$6,G61='1'!$A$7,G61='1'!$A$8,G61='1'!$A$9,G61='1'!$A$10),"",IF(J61=0,0,N61/J61*100))</f>
        <v>75.925833333333344</v>
      </c>
    </row>
    <row r="62" spans="1:17" ht="27" x14ac:dyDescent="0.2">
      <c r="A62" s="20"/>
      <c r="B62" s="20"/>
      <c r="C62" s="20"/>
      <c r="D62" s="20" t="s">
        <v>98</v>
      </c>
      <c r="E62" s="20"/>
      <c r="F62" s="20"/>
      <c r="G62" s="21" t="s">
        <v>99</v>
      </c>
      <c r="H62" s="22">
        <v>0</v>
      </c>
      <c r="I62" s="22">
        <v>0</v>
      </c>
      <c r="J62" s="22">
        <v>0</v>
      </c>
      <c r="K62" s="22">
        <v>0</v>
      </c>
      <c r="L62" s="22"/>
      <c r="M62" s="22"/>
      <c r="N62" s="22">
        <v>73.628</v>
      </c>
      <c r="P62" s="23">
        <f>IF(OR(G62='1'!$A$3,G62='1'!$A$4,G62='1'!$A$5,G62='1'!$A$6,G62='1'!$A$7,G62='1'!$A$8,G62='1'!$A$9,G62='1'!$A$10),"",IF(K62=0,0,N62/K62*100))</f>
        <v>0</v>
      </c>
      <c r="Q62" s="23">
        <f>IF(OR(G62='1'!$A$3,G62='1'!$A$4,G62='1'!$A$5,G62='1'!$A$6,G62='1'!$A$7,G62='1'!$A$8,G62='1'!$A$9,G62='1'!$A$10),"",IF(J62=0,0,N62/J62*100))</f>
        <v>0</v>
      </c>
    </row>
    <row r="63" spans="1:17" x14ac:dyDescent="0.2">
      <c r="A63" s="34"/>
      <c r="B63" s="34"/>
      <c r="C63" s="34"/>
      <c r="D63" s="34"/>
      <c r="E63" s="34"/>
      <c r="F63" s="34"/>
      <c r="G63" s="35" t="s">
        <v>100</v>
      </c>
      <c r="H63" s="36">
        <v>8944</v>
      </c>
      <c r="I63" s="36">
        <v>8943.6</v>
      </c>
      <c r="J63" s="36">
        <v>8943.6</v>
      </c>
      <c r="K63" s="36">
        <v>3803</v>
      </c>
      <c r="L63" s="36"/>
      <c r="M63" s="36"/>
      <c r="N63" s="36">
        <v>3871.3220999999999</v>
      </c>
      <c r="O63" s="37"/>
      <c r="P63" s="38">
        <f>IF(OR(G63='1'!$A$3,G63='1'!$A$4,G63='1'!$A$5,G63='1'!$A$6,G63='1'!$A$7,G63='1'!$A$8,G63='1'!$A$9,G63='1'!$A$10),"",IF(K63=0,0,N63/K63*100))</f>
        <v>101.79653168551144</v>
      </c>
      <c r="Q63" s="38">
        <f>IF(OR(G63='1'!$A$3,G63='1'!$A$4,G63='1'!$A$5,G63='1'!$A$6,G63='1'!$A$7,G63='1'!$A$8,G63='1'!$A$9,G63='1'!$A$10),"",IF(J63=0,0,N63/J63*100))</f>
        <v>43.285948611297457</v>
      </c>
    </row>
    <row r="64" spans="1:17" x14ac:dyDescent="0.2">
      <c r="A64" s="39" t="s">
        <v>63</v>
      </c>
      <c r="B64" s="39"/>
      <c r="C64" s="39"/>
      <c r="D64" s="39"/>
      <c r="E64" s="39"/>
      <c r="F64" s="39"/>
      <c r="G64" s="40" t="s">
        <v>101</v>
      </c>
      <c r="H64" s="41">
        <v>8944</v>
      </c>
      <c r="I64" s="41">
        <v>8943.6</v>
      </c>
      <c r="J64" s="41">
        <v>8943.6</v>
      </c>
      <c r="K64" s="41">
        <v>3803</v>
      </c>
      <c r="L64" s="41"/>
      <c r="M64" s="41"/>
      <c r="N64" s="41">
        <v>3871.3220999999999</v>
      </c>
      <c r="O64" s="42"/>
      <c r="P64" s="43">
        <f>IF(OR(G64='1'!$A$3,G64='1'!$A$4,G64='1'!$A$5,G64='1'!$A$6,G64='1'!$A$7,G64='1'!$A$8,G64='1'!$A$9,G64='1'!$A$10),"",IF(K64=0,0,N64/K64*100))</f>
        <v>101.79653168551144</v>
      </c>
      <c r="Q64" s="43">
        <f>IF(OR(G64='1'!$A$3,G64='1'!$A$4,G64='1'!$A$5,G64='1'!$A$6,G64='1'!$A$7,G64='1'!$A$8,G64='1'!$A$9,G64='1'!$A$10),"",IF(J64=0,0,N64/J64*100))</f>
        <v>43.285948611297457</v>
      </c>
    </row>
    <row r="65" spans="1:17" ht="18" x14ac:dyDescent="0.2">
      <c r="A65" s="20"/>
      <c r="B65" s="20" t="s">
        <v>38</v>
      </c>
      <c r="C65" s="20"/>
      <c r="D65" s="20"/>
      <c r="E65" s="20"/>
      <c r="F65" s="20"/>
      <c r="G65" s="21" t="s">
        <v>102</v>
      </c>
      <c r="H65" s="22">
        <v>5444</v>
      </c>
      <c r="I65" s="22">
        <v>5443.6</v>
      </c>
      <c r="J65" s="22">
        <v>5443.6</v>
      </c>
      <c r="K65" s="22">
        <v>907</v>
      </c>
      <c r="L65" s="22"/>
      <c r="M65" s="22"/>
      <c r="N65" s="22">
        <v>932.06799999999998</v>
      </c>
      <c r="P65" s="23">
        <f>IF(OR(G65='1'!$A$3,G65='1'!$A$4,G65='1'!$A$5,G65='1'!$A$6,G65='1'!$A$7,G65='1'!$A$8,G65='1'!$A$9,G65='1'!$A$10),"",IF(K65=0,0,N65/K65*100))</f>
        <v>102.76383682469681</v>
      </c>
      <c r="Q65" s="23">
        <f>IF(OR(G65='1'!$A$3,G65='1'!$A$4,G65='1'!$A$5,G65='1'!$A$6,G65='1'!$A$7,G65='1'!$A$8,G65='1'!$A$9,G65='1'!$A$10),"",IF(J65=0,0,N65/J65*100))</f>
        <v>17.122272025865236</v>
      </c>
    </row>
    <row r="66" spans="1:17" ht="18" x14ac:dyDescent="0.2">
      <c r="A66" s="20"/>
      <c r="B66" s="20"/>
      <c r="C66" s="20" t="s">
        <v>59</v>
      </c>
      <c r="D66" s="20"/>
      <c r="E66" s="20"/>
      <c r="F66" s="20"/>
      <c r="G66" s="21" t="s">
        <v>103</v>
      </c>
      <c r="H66" s="22">
        <v>3442</v>
      </c>
      <c r="I66" s="22">
        <v>3442</v>
      </c>
      <c r="J66" s="22">
        <v>3442</v>
      </c>
      <c r="K66" s="22">
        <v>907</v>
      </c>
      <c r="L66" s="22"/>
      <c r="M66" s="22"/>
      <c r="N66" s="22">
        <v>931.13</v>
      </c>
      <c r="P66" s="23">
        <f>IF(OR(G66='1'!$A$3,G66='1'!$A$4,G66='1'!$A$5,G66='1'!$A$6,G66='1'!$A$7,G66='1'!$A$8,G66='1'!$A$9,G66='1'!$A$10),"",IF(K66=0,0,N66/K66*100))</f>
        <v>102.66041896361631</v>
      </c>
      <c r="Q66" s="23">
        <f>IF(OR(G66='1'!$A$3,G66='1'!$A$4,G66='1'!$A$5,G66='1'!$A$6,G66='1'!$A$7,G66='1'!$A$8,G66='1'!$A$9,G66='1'!$A$10),"",IF(J66=0,0,N66/J66*100))</f>
        <v>27.052004648460198</v>
      </c>
    </row>
    <row r="67" spans="1:17" ht="72" x14ac:dyDescent="0.2">
      <c r="A67" s="20"/>
      <c r="B67" s="20"/>
      <c r="C67" s="20"/>
      <c r="D67" s="20" t="s">
        <v>53</v>
      </c>
      <c r="E67" s="20"/>
      <c r="F67" s="20"/>
      <c r="G67" s="21" t="s">
        <v>104</v>
      </c>
      <c r="H67" s="22">
        <v>1694</v>
      </c>
      <c r="I67" s="22">
        <v>1694</v>
      </c>
      <c r="J67" s="22">
        <v>1694</v>
      </c>
      <c r="K67" s="22">
        <v>503</v>
      </c>
      <c r="L67" s="22"/>
      <c r="M67" s="22"/>
      <c r="N67" s="22">
        <v>524.00699999999995</v>
      </c>
      <c r="P67" s="23">
        <f>IF(OR(G67='1'!$A$3,G67='1'!$A$4,G67='1'!$A$5,G67='1'!$A$6,G67='1'!$A$7,G67='1'!$A$8,G67='1'!$A$9,G67='1'!$A$10),"",IF(K67=0,0,N67/K67*100))</f>
        <v>104.17634194831014</v>
      </c>
      <c r="Q67" s="23">
        <f>IF(OR(G67='1'!$A$3,G67='1'!$A$4,G67='1'!$A$5,G67='1'!$A$6,G67='1'!$A$7,G67='1'!$A$8,G67='1'!$A$9,G67='1'!$A$10),"",IF(J67=0,0,N67/J67*100))</f>
        <v>30.933116883116877</v>
      </c>
    </row>
    <row r="68" spans="1:17" ht="81" x14ac:dyDescent="0.2">
      <c r="A68" s="20"/>
      <c r="B68" s="20"/>
      <c r="C68" s="20"/>
      <c r="D68" s="20" t="s">
        <v>93</v>
      </c>
      <c r="E68" s="20"/>
      <c r="F68" s="20"/>
      <c r="G68" s="21" t="s">
        <v>105</v>
      </c>
      <c r="H68" s="22">
        <v>1748</v>
      </c>
      <c r="I68" s="22">
        <v>1748</v>
      </c>
      <c r="J68" s="22">
        <v>1748</v>
      </c>
      <c r="K68" s="22">
        <v>404</v>
      </c>
      <c r="L68" s="22"/>
      <c r="M68" s="22"/>
      <c r="N68" s="22">
        <v>407.12299999999999</v>
      </c>
      <c r="P68" s="23">
        <f>IF(OR(G68='1'!$A$3,G68='1'!$A$4,G68='1'!$A$5,G68='1'!$A$6,G68='1'!$A$7,G68='1'!$A$8,G68='1'!$A$9,G68='1'!$A$10),"",IF(K68=0,0,N68/K68*100))</f>
        <v>100.77301980198018</v>
      </c>
      <c r="Q68" s="23">
        <f>IF(OR(G68='1'!$A$3,G68='1'!$A$4,G68='1'!$A$5,G68='1'!$A$6,G68='1'!$A$7,G68='1'!$A$8,G68='1'!$A$9,G68='1'!$A$10),"",IF(J68=0,0,N68/J68*100))</f>
        <v>23.29078947368421</v>
      </c>
    </row>
    <row r="69" spans="1:17" ht="18" x14ac:dyDescent="0.2">
      <c r="A69" s="20"/>
      <c r="B69" s="20"/>
      <c r="C69" s="20" t="s">
        <v>106</v>
      </c>
      <c r="D69" s="20"/>
      <c r="E69" s="20"/>
      <c r="F69" s="20"/>
      <c r="G69" s="21" t="s">
        <v>107</v>
      </c>
      <c r="H69" s="22">
        <v>2</v>
      </c>
      <c r="I69" s="22">
        <v>1.6</v>
      </c>
      <c r="J69" s="22">
        <v>1.6</v>
      </c>
      <c r="K69" s="22">
        <v>0</v>
      </c>
      <c r="L69" s="22"/>
      <c r="M69" s="22"/>
      <c r="N69" s="22">
        <v>0.93799999999999994</v>
      </c>
      <c r="P69" s="23">
        <f>IF(OR(G69='1'!$A$3,G69='1'!$A$4,G69='1'!$A$5,G69='1'!$A$6,G69='1'!$A$7,G69='1'!$A$8,G69='1'!$A$9,G69='1'!$A$10),"",IF(K69=0,0,N69/K69*100))</f>
        <v>0</v>
      </c>
      <c r="Q69" s="23">
        <f>IF(OR(G69='1'!$A$3,G69='1'!$A$4,G69='1'!$A$5,G69='1'!$A$6,G69='1'!$A$7,G69='1'!$A$8,G69='1'!$A$9,G69='1'!$A$10),"",IF(J69=0,0,N69/J69*100))</f>
        <v>58.624999999999993</v>
      </c>
    </row>
    <row r="70" spans="1:17" ht="27" x14ac:dyDescent="0.2">
      <c r="A70" s="20"/>
      <c r="B70" s="20"/>
      <c r="C70" s="20"/>
      <c r="D70" s="20" t="s">
        <v>108</v>
      </c>
      <c r="E70" s="20"/>
      <c r="F70" s="20"/>
      <c r="G70" s="21" t="s">
        <v>109</v>
      </c>
      <c r="H70" s="22">
        <v>2</v>
      </c>
      <c r="I70" s="22">
        <v>1.6</v>
      </c>
      <c r="J70" s="22">
        <v>1.6</v>
      </c>
      <c r="K70" s="22">
        <v>0</v>
      </c>
      <c r="L70" s="22"/>
      <c r="M70" s="22"/>
      <c r="N70" s="22">
        <v>0.93799999999999994</v>
      </c>
      <c r="P70" s="23">
        <f>IF(OR(G70='1'!$A$3,G70='1'!$A$4,G70='1'!$A$5,G70='1'!$A$6,G70='1'!$A$7,G70='1'!$A$8,G70='1'!$A$9,G70='1'!$A$10),"",IF(K70=0,0,N70/K70*100))</f>
        <v>0</v>
      </c>
      <c r="Q70" s="23">
        <f>IF(OR(G70='1'!$A$3,G70='1'!$A$4,G70='1'!$A$5,G70='1'!$A$6,G70='1'!$A$7,G70='1'!$A$8,G70='1'!$A$9,G70='1'!$A$10),"",IF(J70=0,0,N70/J70*100))</f>
        <v>58.624999999999993</v>
      </c>
    </row>
    <row r="71" spans="1:17" ht="18" x14ac:dyDescent="0.2">
      <c r="A71" s="20"/>
      <c r="B71" s="20"/>
      <c r="C71" s="20" t="s">
        <v>110</v>
      </c>
      <c r="D71" s="20"/>
      <c r="E71" s="20"/>
      <c r="F71" s="20"/>
      <c r="G71" s="21" t="s">
        <v>111</v>
      </c>
      <c r="H71" s="22">
        <v>2000</v>
      </c>
      <c r="I71" s="22">
        <v>2000</v>
      </c>
      <c r="J71" s="22">
        <v>2000</v>
      </c>
      <c r="K71" s="22">
        <v>0</v>
      </c>
      <c r="L71" s="22"/>
      <c r="M71" s="22"/>
      <c r="N71" s="22">
        <v>0</v>
      </c>
      <c r="P71" s="23">
        <f>IF(OR(G71='1'!$A$3,G71='1'!$A$4,G71='1'!$A$5,G71='1'!$A$6,G71='1'!$A$7,G71='1'!$A$8,G71='1'!$A$9,G71='1'!$A$10),"",IF(K71=0,0,N71/K71*100))</f>
        <v>0</v>
      </c>
      <c r="Q71" s="23">
        <f>IF(OR(G71='1'!$A$3,G71='1'!$A$4,G71='1'!$A$5,G71='1'!$A$6,G71='1'!$A$7,G71='1'!$A$8,G71='1'!$A$9,G71='1'!$A$10),"",IF(J71=0,0,N71/J71*100))</f>
        <v>0</v>
      </c>
    </row>
    <row r="72" spans="1:17" ht="54" x14ac:dyDescent="0.2">
      <c r="A72" s="20"/>
      <c r="B72" s="20"/>
      <c r="C72" s="20"/>
      <c r="D72" s="20" t="s">
        <v>51</v>
      </c>
      <c r="E72" s="20"/>
      <c r="F72" s="20"/>
      <c r="G72" s="21" t="s">
        <v>112</v>
      </c>
      <c r="H72" s="22">
        <v>2000</v>
      </c>
      <c r="I72" s="22">
        <v>2000</v>
      </c>
      <c r="J72" s="22">
        <v>2000</v>
      </c>
      <c r="K72" s="22">
        <v>0</v>
      </c>
      <c r="L72" s="22"/>
      <c r="M72" s="22"/>
      <c r="N72" s="22">
        <v>0</v>
      </c>
      <c r="P72" s="23">
        <f>IF(OR(G72='1'!$A$3,G72='1'!$A$4,G72='1'!$A$5,G72='1'!$A$6,G72='1'!$A$7,G72='1'!$A$8,G72='1'!$A$9,G72='1'!$A$10),"",IF(K72=0,0,N72/K72*100))</f>
        <v>0</v>
      </c>
      <c r="Q72" s="23">
        <f>IF(OR(G72='1'!$A$3,G72='1'!$A$4,G72='1'!$A$5,G72='1'!$A$6,G72='1'!$A$7,G72='1'!$A$8,G72='1'!$A$9,G72='1'!$A$10),"",IF(J72=0,0,N72/J72*100))</f>
        <v>0</v>
      </c>
    </row>
    <row r="73" spans="1:17" ht="45" x14ac:dyDescent="0.2">
      <c r="A73" s="20"/>
      <c r="B73" s="20" t="s">
        <v>43</v>
      </c>
      <c r="C73" s="20"/>
      <c r="D73" s="20"/>
      <c r="E73" s="20"/>
      <c r="F73" s="20"/>
      <c r="G73" s="21" t="s">
        <v>113</v>
      </c>
      <c r="H73" s="22">
        <v>0</v>
      </c>
      <c r="I73" s="22">
        <v>0</v>
      </c>
      <c r="J73" s="22">
        <v>0</v>
      </c>
      <c r="K73" s="22">
        <v>0</v>
      </c>
      <c r="L73" s="22"/>
      <c r="M73" s="22"/>
      <c r="N73" s="22">
        <v>20.071000000000002</v>
      </c>
      <c r="P73" s="23">
        <f>IF(OR(G73='1'!$A$3,G73='1'!$A$4,G73='1'!$A$5,G73='1'!$A$6,G73='1'!$A$7,G73='1'!$A$8,G73='1'!$A$9,G73='1'!$A$10),"",IF(K73=0,0,N73/K73*100))</f>
        <v>0</v>
      </c>
      <c r="Q73" s="23">
        <f>IF(OR(G73='1'!$A$3,G73='1'!$A$4,G73='1'!$A$5,G73='1'!$A$6,G73='1'!$A$7,G73='1'!$A$8,G73='1'!$A$9,G73='1'!$A$10),"",IF(J73=0,0,N73/J73*100))</f>
        <v>0</v>
      </c>
    </row>
    <row r="74" spans="1:17" ht="45" x14ac:dyDescent="0.2">
      <c r="A74" s="20"/>
      <c r="B74" s="20"/>
      <c r="C74" s="20" t="s">
        <v>33</v>
      </c>
      <c r="D74" s="20"/>
      <c r="E74" s="20"/>
      <c r="F74" s="20"/>
      <c r="G74" s="21" t="s">
        <v>113</v>
      </c>
      <c r="H74" s="22">
        <v>0</v>
      </c>
      <c r="I74" s="22">
        <v>0</v>
      </c>
      <c r="J74" s="22">
        <v>0</v>
      </c>
      <c r="K74" s="22">
        <v>0</v>
      </c>
      <c r="L74" s="22"/>
      <c r="M74" s="22"/>
      <c r="N74" s="22">
        <v>20.071000000000002</v>
      </c>
      <c r="P74" s="23">
        <f>IF(OR(G74='1'!$A$3,G74='1'!$A$4,G74='1'!$A$5,G74='1'!$A$6,G74='1'!$A$7,G74='1'!$A$8,G74='1'!$A$9,G74='1'!$A$10),"",IF(K74=0,0,N74/K74*100))</f>
        <v>0</v>
      </c>
      <c r="Q74" s="23">
        <f>IF(OR(G74='1'!$A$3,G74='1'!$A$4,G74='1'!$A$5,G74='1'!$A$6,G74='1'!$A$7,G74='1'!$A$8,G74='1'!$A$9,G74='1'!$A$10),"",IF(J74=0,0,N74/J74*100))</f>
        <v>0</v>
      </c>
    </row>
    <row r="75" spans="1:17" ht="36" x14ac:dyDescent="0.2">
      <c r="A75" s="20"/>
      <c r="B75" s="20"/>
      <c r="C75" s="20"/>
      <c r="D75" s="20" t="s">
        <v>43</v>
      </c>
      <c r="E75" s="20"/>
      <c r="F75" s="20"/>
      <c r="G75" s="21" t="s">
        <v>114</v>
      </c>
      <c r="H75" s="22">
        <v>0</v>
      </c>
      <c r="I75" s="22">
        <v>0</v>
      </c>
      <c r="J75" s="22">
        <v>0</v>
      </c>
      <c r="K75" s="22">
        <v>0</v>
      </c>
      <c r="L75" s="22"/>
      <c r="M75" s="22"/>
      <c r="N75" s="22">
        <v>20.071000000000002</v>
      </c>
      <c r="P75" s="23">
        <f>IF(OR(G75='1'!$A$3,G75='1'!$A$4,G75='1'!$A$5,G75='1'!$A$6,G75='1'!$A$7,G75='1'!$A$8,G75='1'!$A$9,G75='1'!$A$10),"",IF(K75=0,0,N75/K75*100))</f>
        <v>0</v>
      </c>
      <c r="Q75" s="23">
        <f>IF(OR(G75='1'!$A$3,G75='1'!$A$4,G75='1'!$A$5,G75='1'!$A$6,G75='1'!$A$7,G75='1'!$A$8,G75='1'!$A$9,G75='1'!$A$10),"",IF(J75=0,0,N75/J75*100))</f>
        <v>0</v>
      </c>
    </row>
    <row r="76" spans="1:17" ht="81" x14ac:dyDescent="0.2">
      <c r="A76" s="20"/>
      <c r="B76" s="20" t="s">
        <v>39</v>
      </c>
      <c r="C76" s="20"/>
      <c r="D76" s="20"/>
      <c r="E76" s="20"/>
      <c r="F76" s="20"/>
      <c r="G76" s="21" t="s">
        <v>115</v>
      </c>
      <c r="H76" s="22">
        <v>0</v>
      </c>
      <c r="I76" s="22">
        <v>0</v>
      </c>
      <c r="J76" s="22">
        <v>0</v>
      </c>
      <c r="K76" s="22">
        <v>0</v>
      </c>
      <c r="L76" s="22"/>
      <c r="M76" s="22"/>
      <c r="N76" s="22">
        <v>10.413</v>
      </c>
      <c r="P76" s="23">
        <f>IF(OR(G76='1'!$A$3,G76='1'!$A$4,G76='1'!$A$5,G76='1'!$A$6,G76='1'!$A$7,G76='1'!$A$8,G76='1'!$A$9,G76='1'!$A$10),"",IF(K76=0,0,N76/K76*100))</f>
        <v>0</v>
      </c>
      <c r="Q76" s="23">
        <f>IF(OR(G76='1'!$A$3,G76='1'!$A$4,G76='1'!$A$5,G76='1'!$A$6,G76='1'!$A$7,G76='1'!$A$8,G76='1'!$A$9,G76='1'!$A$10),"",IF(J76=0,0,N76/J76*100))</f>
        <v>0</v>
      </c>
    </row>
    <row r="77" spans="1:17" ht="90" x14ac:dyDescent="0.2">
      <c r="A77" s="20"/>
      <c r="B77" s="20"/>
      <c r="C77" s="20" t="s">
        <v>33</v>
      </c>
      <c r="D77" s="20"/>
      <c r="E77" s="20"/>
      <c r="F77" s="20"/>
      <c r="G77" s="21" t="s">
        <v>116</v>
      </c>
      <c r="H77" s="22">
        <v>0</v>
      </c>
      <c r="I77" s="22">
        <v>0</v>
      </c>
      <c r="J77" s="22">
        <v>0</v>
      </c>
      <c r="K77" s="22">
        <v>0</v>
      </c>
      <c r="L77" s="22"/>
      <c r="M77" s="22"/>
      <c r="N77" s="22">
        <v>10.413</v>
      </c>
      <c r="P77" s="23">
        <f>IF(OR(G77='1'!$A$3,G77='1'!$A$4,G77='1'!$A$5,G77='1'!$A$6,G77='1'!$A$7,G77='1'!$A$8,G77='1'!$A$9,G77='1'!$A$10),"",IF(K77=0,0,N77/K77*100))</f>
        <v>0</v>
      </c>
      <c r="Q77" s="23">
        <f>IF(OR(G77='1'!$A$3,G77='1'!$A$4,G77='1'!$A$5,G77='1'!$A$6,G77='1'!$A$7,G77='1'!$A$8,G77='1'!$A$9,G77='1'!$A$10),"",IF(J77=0,0,N77/J77*100))</f>
        <v>0</v>
      </c>
    </row>
    <row r="78" spans="1:17" ht="54" x14ac:dyDescent="0.2">
      <c r="A78" s="20"/>
      <c r="B78" s="20"/>
      <c r="C78" s="20"/>
      <c r="D78" s="20" t="s">
        <v>79</v>
      </c>
      <c r="E78" s="20"/>
      <c r="F78" s="20"/>
      <c r="G78" s="21" t="s">
        <v>117</v>
      </c>
      <c r="H78" s="22">
        <v>0</v>
      </c>
      <c r="I78" s="22">
        <v>0</v>
      </c>
      <c r="J78" s="22">
        <v>0</v>
      </c>
      <c r="K78" s="22">
        <v>0</v>
      </c>
      <c r="L78" s="22"/>
      <c r="M78" s="22"/>
      <c r="N78" s="22">
        <v>10.413</v>
      </c>
      <c r="P78" s="23">
        <f>IF(OR(G78='1'!$A$3,G78='1'!$A$4,G78='1'!$A$5,G78='1'!$A$6,G78='1'!$A$7,G78='1'!$A$8,G78='1'!$A$9,G78='1'!$A$10),"",IF(K78=0,0,N78/K78*100))</f>
        <v>0</v>
      </c>
      <c r="Q78" s="23">
        <f>IF(OR(G78='1'!$A$3,G78='1'!$A$4,G78='1'!$A$5,G78='1'!$A$6,G78='1'!$A$7,G78='1'!$A$8,G78='1'!$A$9,G78='1'!$A$10),"",IF(J78=0,0,N78/J78*100))</f>
        <v>0</v>
      </c>
    </row>
    <row r="79" spans="1:17" x14ac:dyDescent="0.2">
      <c r="A79" s="20"/>
      <c r="B79" s="20" t="s">
        <v>118</v>
      </c>
      <c r="C79" s="20"/>
      <c r="D79" s="20"/>
      <c r="E79" s="20"/>
      <c r="F79" s="20"/>
      <c r="G79" s="21" t="s">
        <v>119</v>
      </c>
      <c r="H79" s="22">
        <v>3500</v>
      </c>
      <c r="I79" s="22">
        <v>3500</v>
      </c>
      <c r="J79" s="22">
        <v>3500</v>
      </c>
      <c r="K79" s="22">
        <v>2896</v>
      </c>
      <c r="L79" s="22"/>
      <c r="M79" s="22"/>
      <c r="N79" s="22">
        <v>2908.7701999999999</v>
      </c>
      <c r="P79" s="23">
        <f>IF(OR(G79='1'!$A$3,G79='1'!$A$4,G79='1'!$A$5,G79='1'!$A$6,G79='1'!$A$7,G79='1'!$A$8,G79='1'!$A$9,G79='1'!$A$10),"",IF(K79=0,0,N79/K79*100))</f>
        <v>100.44095994475137</v>
      </c>
      <c r="Q79" s="23">
        <f>IF(OR(G79='1'!$A$3,G79='1'!$A$4,G79='1'!$A$5,G79='1'!$A$6,G79='1'!$A$7,G79='1'!$A$8,G79='1'!$A$9,G79='1'!$A$10),"",IF(J79=0,0,N79/J79*100))</f>
        <v>83.10772</v>
      </c>
    </row>
    <row r="80" spans="1:17" x14ac:dyDescent="0.2">
      <c r="A80" s="20"/>
      <c r="B80" s="20"/>
      <c r="C80" s="20" t="s">
        <v>33</v>
      </c>
      <c r="D80" s="20"/>
      <c r="E80" s="20"/>
      <c r="F80" s="20"/>
      <c r="G80" s="21" t="s">
        <v>120</v>
      </c>
      <c r="H80" s="22">
        <v>3500</v>
      </c>
      <c r="I80" s="22">
        <v>3500</v>
      </c>
      <c r="J80" s="22">
        <v>3500</v>
      </c>
      <c r="K80" s="22">
        <v>2896</v>
      </c>
      <c r="L80" s="22"/>
      <c r="M80" s="22"/>
      <c r="N80" s="22">
        <v>2908.7701999999999</v>
      </c>
      <c r="P80" s="23">
        <f>IF(OR(G80='1'!$A$3,G80='1'!$A$4,G80='1'!$A$5,G80='1'!$A$6,G80='1'!$A$7,G80='1'!$A$8,G80='1'!$A$9,G80='1'!$A$10),"",IF(K80=0,0,N80/K80*100))</f>
        <v>100.44095994475137</v>
      </c>
      <c r="Q80" s="23">
        <f>IF(OR(G80='1'!$A$3,G80='1'!$A$4,G80='1'!$A$5,G80='1'!$A$6,G80='1'!$A$7,G80='1'!$A$8,G80='1'!$A$9,G80='1'!$A$10),"",IF(J80=0,0,N80/J80*100))</f>
        <v>83.10772</v>
      </c>
    </row>
    <row r="81" spans="1:17" ht="18" x14ac:dyDescent="0.2">
      <c r="A81" s="20"/>
      <c r="B81" s="20"/>
      <c r="C81" s="20"/>
      <c r="D81" s="20" t="s">
        <v>93</v>
      </c>
      <c r="E81" s="20"/>
      <c r="F81" s="20"/>
      <c r="G81" s="21" t="s">
        <v>121</v>
      </c>
      <c r="H81" s="22">
        <v>3500</v>
      </c>
      <c r="I81" s="22">
        <v>3500</v>
      </c>
      <c r="J81" s="22">
        <v>3500</v>
      </c>
      <c r="K81" s="22">
        <v>2896</v>
      </c>
      <c r="L81" s="22"/>
      <c r="M81" s="22"/>
      <c r="N81" s="22">
        <v>2908.7701999999999</v>
      </c>
      <c r="P81" s="23">
        <f>IF(OR(G81='1'!$A$3,G81='1'!$A$4,G81='1'!$A$5,G81='1'!$A$6,G81='1'!$A$7,G81='1'!$A$8,G81='1'!$A$9,G81='1'!$A$10),"",IF(K81=0,0,N81/K81*100))</f>
        <v>100.44095994475137</v>
      </c>
      <c r="Q81" s="23">
        <f>IF(OR(G81='1'!$A$3,G81='1'!$A$4,G81='1'!$A$5,G81='1'!$A$6,G81='1'!$A$7,G81='1'!$A$8,G81='1'!$A$9,G81='1'!$A$10),"",IF(J81=0,0,N81/J81*100))</f>
        <v>83.10772</v>
      </c>
    </row>
    <row r="82" spans="1:17" ht="21" x14ac:dyDescent="0.2">
      <c r="A82" s="34"/>
      <c r="B82" s="34"/>
      <c r="C82" s="34"/>
      <c r="D82" s="34"/>
      <c r="E82" s="34"/>
      <c r="F82" s="34"/>
      <c r="G82" s="35" t="s">
        <v>122</v>
      </c>
      <c r="H82" s="36">
        <v>30246</v>
      </c>
      <c r="I82" s="36">
        <v>30246</v>
      </c>
      <c r="J82" s="36">
        <v>30246</v>
      </c>
      <c r="K82" s="36">
        <v>16604</v>
      </c>
      <c r="L82" s="36"/>
      <c r="M82" s="36"/>
      <c r="N82" s="36">
        <v>10154.973</v>
      </c>
      <c r="O82" s="37"/>
      <c r="P82" s="38">
        <f>IF(OR(G82='1'!$A$3,G82='1'!$A$4,G82='1'!$A$5,G82='1'!$A$6,G82='1'!$A$7,G82='1'!$A$8,G82='1'!$A$9,G82='1'!$A$10),"",IF(K82=0,0,N82/K82*100))</f>
        <v>61.159798843652133</v>
      </c>
      <c r="Q82" s="38">
        <f>IF(OR(G82='1'!$A$3,G82='1'!$A$4,G82='1'!$A$5,G82='1'!$A$6,G82='1'!$A$7,G82='1'!$A$8,G82='1'!$A$9,G82='1'!$A$10),"",IF(J82=0,0,N82/J82*100))</f>
        <v>33.57459829398929</v>
      </c>
    </row>
    <row r="83" spans="1:17" ht="21" x14ac:dyDescent="0.2">
      <c r="A83" s="39" t="s">
        <v>45</v>
      </c>
      <c r="B83" s="39"/>
      <c r="C83" s="39"/>
      <c r="D83" s="39"/>
      <c r="E83" s="39"/>
      <c r="F83" s="39"/>
      <c r="G83" s="40" t="s">
        <v>123</v>
      </c>
      <c r="H83" s="41">
        <v>30246</v>
      </c>
      <c r="I83" s="41">
        <v>30246</v>
      </c>
      <c r="J83" s="41">
        <v>30246</v>
      </c>
      <c r="K83" s="41">
        <v>16604</v>
      </c>
      <c r="L83" s="41"/>
      <c r="M83" s="41"/>
      <c r="N83" s="41">
        <v>10154.973</v>
      </c>
      <c r="O83" s="42"/>
      <c r="P83" s="43">
        <f>IF(OR(G83='1'!$A$3,G83='1'!$A$4,G83='1'!$A$5,G83='1'!$A$6,G83='1'!$A$7,G83='1'!$A$8,G83='1'!$A$9,G83='1'!$A$10),"",IF(K83=0,0,N83/K83*100))</f>
        <v>61.159798843652133</v>
      </c>
      <c r="Q83" s="43">
        <f>IF(OR(G83='1'!$A$3,G83='1'!$A$4,G83='1'!$A$5,G83='1'!$A$6,G83='1'!$A$7,G83='1'!$A$8,G83='1'!$A$9,G83='1'!$A$10),"",IF(J83=0,0,N83/J83*100))</f>
        <v>33.57459829398929</v>
      </c>
    </row>
    <row r="84" spans="1:17" ht="18" x14ac:dyDescent="0.2">
      <c r="A84" s="20"/>
      <c r="B84" s="20" t="s">
        <v>38</v>
      </c>
      <c r="C84" s="20"/>
      <c r="D84" s="20"/>
      <c r="E84" s="20"/>
      <c r="F84" s="20"/>
      <c r="G84" s="21" t="s">
        <v>124</v>
      </c>
      <c r="H84" s="22">
        <v>21465</v>
      </c>
      <c r="I84" s="22">
        <v>21465</v>
      </c>
      <c r="J84" s="22">
        <v>21465</v>
      </c>
      <c r="K84" s="22">
        <v>13836</v>
      </c>
      <c r="L84" s="22"/>
      <c r="M84" s="22"/>
      <c r="N84" s="22">
        <v>6696.3549999999996</v>
      </c>
      <c r="P84" s="23">
        <f>IF(OR(G84='1'!$A$3,G84='1'!$A$4,G84='1'!$A$5,G84='1'!$A$6,G84='1'!$A$7,G84='1'!$A$8,G84='1'!$A$9,G84='1'!$A$10),"",IF(K84=0,0,N84/K84*100))</f>
        <v>48.398055796472967</v>
      </c>
      <c r="Q84" s="23">
        <f>IF(OR(G84='1'!$A$3,G84='1'!$A$4,G84='1'!$A$5,G84='1'!$A$6,G84='1'!$A$7,G84='1'!$A$8,G84='1'!$A$9,G84='1'!$A$10),"",IF(J84=0,0,N84/J84*100))</f>
        <v>31.196622408572093</v>
      </c>
    </row>
    <row r="85" spans="1:17" ht="18" x14ac:dyDescent="0.2">
      <c r="A85" s="20"/>
      <c r="B85" s="20"/>
      <c r="C85" s="20" t="s">
        <v>33</v>
      </c>
      <c r="D85" s="20"/>
      <c r="E85" s="20"/>
      <c r="F85" s="20"/>
      <c r="G85" s="21" t="s">
        <v>125</v>
      </c>
      <c r="H85" s="22">
        <v>21465</v>
      </c>
      <c r="I85" s="22">
        <v>21465</v>
      </c>
      <c r="J85" s="22">
        <v>21465</v>
      </c>
      <c r="K85" s="22">
        <v>13836</v>
      </c>
      <c r="L85" s="22"/>
      <c r="M85" s="22"/>
      <c r="N85" s="22">
        <v>6696.3549999999996</v>
      </c>
      <c r="P85" s="23">
        <f>IF(OR(G85='1'!$A$3,G85='1'!$A$4,G85='1'!$A$5,G85='1'!$A$6,G85='1'!$A$7,G85='1'!$A$8,G85='1'!$A$9,G85='1'!$A$10),"",IF(K85=0,0,N85/K85*100))</f>
        <v>48.398055796472967</v>
      </c>
      <c r="Q85" s="23">
        <f>IF(OR(G85='1'!$A$3,G85='1'!$A$4,G85='1'!$A$5,G85='1'!$A$6,G85='1'!$A$7,G85='1'!$A$8,G85='1'!$A$9,G85='1'!$A$10),"",IF(J85=0,0,N85/J85*100))</f>
        <v>31.196622408572093</v>
      </c>
    </row>
    <row r="86" spans="1:17" ht="36" x14ac:dyDescent="0.2">
      <c r="A86" s="20"/>
      <c r="B86" s="20"/>
      <c r="C86" s="20"/>
      <c r="D86" s="20" t="s">
        <v>43</v>
      </c>
      <c r="E86" s="20"/>
      <c r="F86" s="20"/>
      <c r="G86" s="21" t="s">
        <v>126</v>
      </c>
      <c r="H86" s="22">
        <v>21465</v>
      </c>
      <c r="I86" s="22">
        <v>21465</v>
      </c>
      <c r="J86" s="22">
        <v>21465</v>
      </c>
      <c r="K86" s="22">
        <v>13836</v>
      </c>
      <c r="L86" s="22"/>
      <c r="M86" s="22"/>
      <c r="N86" s="22">
        <v>6696.3549999999996</v>
      </c>
      <c r="P86" s="23">
        <f>IF(OR(G86='1'!$A$3,G86='1'!$A$4,G86='1'!$A$5,G86='1'!$A$6,G86='1'!$A$7,G86='1'!$A$8,G86='1'!$A$9,G86='1'!$A$10),"",IF(K86=0,0,N86/K86*100))</f>
        <v>48.398055796472967</v>
      </c>
      <c r="Q86" s="23">
        <f>IF(OR(G86='1'!$A$3,G86='1'!$A$4,G86='1'!$A$5,G86='1'!$A$6,G86='1'!$A$7,G86='1'!$A$8,G86='1'!$A$9,G86='1'!$A$10),"",IF(J86=0,0,N86/J86*100))</f>
        <v>31.196622408572093</v>
      </c>
    </row>
    <row r="87" spans="1:17" ht="18" x14ac:dyDescent="0.2">
      <c r="A87" s="20"/>
      <c r="B87" s="20" t="s">
        <v>35</v>
      </c>
      <c r="C87" s="20"/>
      <c r="D87" s="20"/>
      <c r="E87" s="20"/>
      <c r="F87" s="20"/>
      <c r="G87" s="21" t="s">
        <v>127</v>
      </c>
      <c r="H87" s="22">
        <v>8781</v>
      </c>
      <c r="I87" s="22">
        <v>8781</v>
      </c>
      <c r="J87" s="22">
        <v>8781</v>
      </c>
      <c r="K87" s="22">
        <v>2768</v>
      </c>
      <c r="L87" s="22"/>
      <c r="M87" s="22"/>
      <c r="N87" s="22">
        <v>3458.6179999999999</v>
      </c>
      <c r="P87" s="23">
        <f>IF(OR(G87='1'!$A$3,G87='1'!$A$4,G87='1'!$A$5,G87='1'!$A$6,G87='1'!$A$7,G87='1'!$A$8,G87='1'!$A$9,G87='1'!$A$10),"",IF(K87=0,0,N87/K87*100))</f>
        <v>124.95007225433525</v>
      </c>
      <c r="Q87" s="23">
        <f>IF(OR(G87='1'!$A$3,G87='1'!$A$4,G87='1'!$A$5,G87='1'!$A$6,G87='1'!$A$7,G87='1'!$A$8,G87='1'!$A$9,G87='1'!$A$10),"",IF(J87=0,0,N87/J87*100))</f>
        <v>39.387518505864932</v>
      </c>
    </row>
    <row r="88" spans="1:17" x14ac:dyDescent="0.2">
      <c r="A88" s="20"/>
      <c r="B88" s="20"/>
      <c r="C88" s="20" t="s">
        <v>33</v>
      </c>
      <c r="D88" s="20"/>
      <c r="E88" s="20"/>
      <c r="F88" s="20"/>
      <c r="G88" s="21" t="s">
        <v>128</v>
      </c>
      <c r="H88" s="22">
        <v>8781</v>
      </c>
      <c r="I88" s="22">
        <v>8781</v>
      </c>
      <c r="J88" s="22">
        <v>8781</v>
      </c>
      <c r="K88" s="22">
        <v>2768</v>
      </c>
      <c r="L88" s="22"/>
      <c r="M88" s="22"/>
      <c r="N88" s="22">
        <v>2768.893</v>
      </c>
      <c r="P88" s="23">
        <f>IF(OR(G88='1'!$A$3,G88='1'!$A$4,G88='1'!$A$5,G88='1'!$A$6,G88='1'!$A$7,G88='1'!$A$8,G88='1'!$A$9,G88='1'!$A$10),"",IF(K88=0,0,N88/K88*100))</f>
        <v>100.03226156069364</v>
      </c>
      <c r="Q88" s="23">
        <f>IF(OR(G88='1'!$A$3,G88='1'!$A$4,G88='1'!$A$5,G88='1'!$A$6,G88='1'!$A$7,G88='1'!$A$8,G88='1'!$A$9,G88='1'!$A$10),"",IF(J88=0,0,N88/J88*100))</f>
        <v>31.532775310329122</v>
      </c>
    </row>
    <row r="89" spans="1:17" ht="18" x14ac:dyDescent="0.2">
      <c r="A89" s="20"/>
      <c r="B89" s="20"/>
      <c r="C89" s="20"/>
      <c r="D89" s="20" t="s">
        <v>38</v>
      </c>
      <c r="E89" s="20"/>
      <c r="F89" s="20"/>
      <c r="G89" s="21" t="s">
        <v>129</v>
      </c>
      <c r="H89" s="22">
        <v>8781</v>
      </c>
      <c r="I89" s="22">
        <v>8781</v>
      </c>
      <c r="J89" s="22">
        <v>8781</v>
      </c>
      <c r="K89" s="22">
        <v>2768</v>
      </c>
      <c r="L89" s="22"/>
      <c r="M89" s="22"/>
      <c r="N89" s="22">
        <v>2768.893</v>
      </c>
      <c r="P89" s="23">
        <f>IF(OR(G89='1'!$A$3,G89='1'!$A$4,G89='1'!$A$5,G89='1'!$A$6,G89='1'!$A$7,G89='1'!$A$8,G89='1'!$A$9,G89='1'!$A$10),"",IF(K89=0,0,N89/K89*100))</f>
        <v>100.03226156069364</v>
      </c>
      <c r="Q89" s="23">
        <f>IF(OR(G89='1'!$A$3,G89='1'!$A$4,G89='1'!$A$5,G89='1'!$A$6,G89='1'!$A$7,G89='1'!$A$8,G89='1'!$A$9,G89='1'!$A$10),"",IF(J89=0,0,N89/J89*100))</f>
        <v>31.532775310329122</v>
      </c>
    </row>
    <row r="90" spans="1:17" x14ac:dyDescent="0.2">
      <c r="A90" s="20"/>
      <c r="B90" s="20"/>
      <c r="C90" s="20" t="s">
        <v>63</v>
      </c>
      <c r="D90" s="20"/>
      <c r="E90" s="20"/>
      <c r="F90" s="20"/>
      <c r="G90" s="21" t="s">
        <v>130</v>
      </c>
      <c r="H90" s="22">
        <v>0</v>
      </c>
      <c r="I90" s="22">
        <v>0</v>
      </c>
      <c r="J90" s="22">
        <v>0</v>
      </c>
      <c r="K90" s="22">
        <v>0</v>
      </c>
      <c r="L90" s="22"/>
      <c r="M90" s="22"/>
      <c r="N90" s="22">
        <v>689.72500000000002</v>
      </c>
      <c r="P90" s="23">
        <f>IF(OR(G90='1'!$A$3,G90='1'!$A$4,G90='1'!$A$5,G90='1'!$A$6,G90='1'!$A$7,G90='1'!$A$8,G90='1'!$A$9,G90='1'!$A$10),"",IF(K90=0,0,N90/K90*100))</f>
        <v>0</v>
      </c>
      <c r="Q90" s="23">
        <f>IF(OR(G90='1'!$A$3,G90='1'!$A$4,G90='1'!$A$5,G90='1'!$A$6,G90='1'!$A$7,G90='1'!$A$8,G90='1'!$A$9,G90='1'!$A$10),"",IF(J90=0,0,N90/J90*100))</f>
        <v>0</v>
      </c>
    </row>
    <row r="91" spans="1:17" ht="18" x14ac:dyDescent="0.2">
      <c r="A91" s="20"/>
      <c r="B91" s="20"/>
      <c r="C91" s="20"/>
      <c r="D91" s="20" t="s">
        <v>43</v>
      </c>
      <c r="E91" s="20"/>
      <c r="F91" s="20"/>
      <c r="G91" s="21" t="s">
        <v>131</v>
      </c>
      <c r="H91" s="22">
        <v>0</v>
      </c>
      <c r="I91" s="22">
        <v>0</v>
      </c>
      <c r="J91" s="22">
        <v>0</v>
      </c>
      <c r="K91" s="22">
        <v>0</v>
      </c>
      <c r="L91" s="22"/>
      <c r="M91" s="22"/>
      <c r="N91" s="22">
        <v>689.72500000000002</v>
      </c>
      <c r="P91" s="23">
        <f>IF(OR(G91='1'!$A$3,G91='1'!$A$4,G91='1'!$A$5,G91='1'!$A$6,G91='1'!$A$7,G91='1'!$A$8,G91='1'!$A$9,G91='1'!$A$10),"",IF(K91=0,0,N91/K91*100))</f>
        <v>0</v>
      </c>
      <c r="Q91" s="23">
        <f>IF(OR(G91='1'!$A$3,G91='1'!$A$4,G91='1'!$A$5,G91='1'!$A$6,G91='1'!$A$7,G91='1'!$A$8,G91='1'!$A$9,G91='1'!$A$10),"",IF(J91=0,0,N91/J91*100))</f>
        <v>0</v>
      </c>
    </row>
    <row r="92" spans="1:17" ht="21" x14ac:dyDescent="0.2">
      <c r="A92" s="34"/>
      <c r="B92" s="34"/>
      <c r="C92" s="34"/>
      <c r="D92" s="34"/>
      <c r="E92" s="34"/>
      <c r="F92" s="34"/>
      <c r="G92" s="35" t="s">
        <v>132</v>
      </c>
      <c r="H92" s="36">
        <v>2829787</v>
      </c>
      <c r="I92" s="36">
        <v>2914326.8</v>
      </c>
      <c r="J92" s="36">
        <v>3017866.8</v>
      </c>
      <c r="K92" s="36">
        <v>2215284.7000000002</v>
      </c>
      <c r="L92" s="36"/>
      <c r="M92" s="36"/>
      <c r="N92" s="36">
        <v>2213124.2000000002</v>
      </c>
      <c r="O92" s="37"/>
      <c r="P92" s="38">
        <f>IF(OR(G92='1'!$A$3,G92='1'!$A$4,G92='1'!$A$5,G92='1'!$A$6,G92='1'!$A$7,G92='1'!$A$8,G92='1'!$A$9,G92='1'!$A$10),"",IF(K92=0,0,N92/K92*100))</f>
        <v>99.902473032021575</v>
      </c>
      <c r="Q92" s="38">
        <f>IF(OR(G92='1'!$A$3,G92='1'!$A$4,G92='1'!$A$5,G92='1'!$A$6,G92='1'!$A$7,G92='1'!$A$8,G92='1'!$A$9,G92='1'!$A$10),"",IF(J92=0,0,N92/J92*100))</f>
        <v>73.334058348764771</v>
      </c>
    </row>
    <row r="93" spans="1:17" x14ac:dyDescent="0.2">
      <c r="A93" s="39" t="s">
        <v>55</v>
      </c>
      <c r="B93" s="39"/>
      <c r="C93" s="39"/>
      <c r="D93" s="39"/>
      <c r="E93" s="39"/>
      <c r="F93" s="39"/>
      <c r="G93" s="40" t="s">
        <v>133</v>
      </c>
      <c r="H93" s="41">
        <v>2829787</v>
      </c>
      <c r="I93" s="41">
        <v>2914326.8</v>
      </c>
      <c r="J93" s="41">
        <v>3017866.8</v>
      </c>
      <c r="K93" s="41">
        <v>2215284.7000000002</v>
      </c>
      <c r="L93" s="41"/>
      <c r="M93" s="41"/>
      <c r="N93" s="41">
        <v>2213124.2000000002</v>
      </c>
      <c r="O93" s="42"/>
      <c r="P93" s="43">
        <f>IF(OR(G93='1'!$A$3,G93='1'!$A$4,G93='1'!$A$5,G93='1'!$A$6,G93='1'!$A$7,G93='1'!$A$8,G93='1'!$A$9,G93='1'!$A$10),"",IF(K93=0,0,N93/K93*100))</f>
        <v>99.902473032021575</v>
      </c>
      <c r="Q93" s="43">
        <f>IF(OR(G93='1'!$A$3,G93='1'!$A$4,G93='1'!$A$5,G93='1'!$A$6,G93='1'!$A$7,G93='1'!$A$8,G93='1'!$A$9,G93='1'!$A$10),"",IF(J93=0,0,N93/J93*100))</f>
        <v>73.334058348764771</v>
      </c>
    </row>
    <row r="94" spans="1:17" ht="27" x14ac:dyDescent="0.2">
      <c r="A94" s="20"/>
      <c r="B94" s="20" t="s">
        <v>43</v>
      </c>
      <c r="C94" s="20"/>
      <c r="D94" s="20"/>
      <c r="E94" s="20"/>
      <c r="F94" s="20"/>
      <c r="G94" s="21" t="s">
        <v>134</v>
      </c>
      <c r="H94" s="22">
        <v>2829787</v>
      </c>
      <c r="I94" s="22">
        <v>2914326.8</v>
      </c>
      <c r="J94" s="22">
        <v>3017866.8</v>
      </c>
      <c r="K94" s="22">
        <v>2215284.7000000002</v>
      </c>
      <c r="L94" s="22"/>
      <c r="M94" s="22"/>
      <c r="N94" s="22">
        <v>2213124.2000000002</v>
      </c>
      <c r="P94" s="23">
        <f>IF(OR(G94='1'!$A$3,G94='1'!$A$4,G94='1'!$A$5,G94='1'!$A$6,G94='1'!$A$7,G94='1'!$A$8,G94='1'!$A$9,G94='1'!$A$10),"",IF(K94=0,0,N94/K94*100))</f>
        <v>99.902473032021575</v>
      </c>
      <c r="Q94" s="23">
        <f>IF(OR(G94='1'!$A$3,G94='1'!$A$4,G94='1'!$A$5,G94='1'!$A$6,G94='1'!$A$7,G94='1'!$A$8,G94='1'!$A$9,G94='1'!$A$10),"",IF(J94=0,0,N94/J94*100))</f>
        <v>73.334058348764771</v>
      </c>
    </row>
    <row r="95" spans="1:17" ht="18" x14ac:dyDescent="0.2">
      <c r="A95" s="20"/>
      <c r="B95" s="20"/>
      <c r="C95" s="20" t="s">
        <v>63</v>
      </c>
      <c r="D95" s="20"/>
      <c r="E95" s="20"/>
      <c r="F95" s="20"/>
      <c r="G95" s="21" t="s">
        <v>135</v>
      </c>
      <c r="H95" s="22">
        <v>2829787</v>
      </c>
      <c r="I95" s="22">
        <v>2914326.8</v>
      </c>
      <c r="J95" s="22">
        <v>3017866.8</v>
      </c>
      <c r="K95" s="22">
        <v>2215284.7000000002</v>
      </c>
      <c r="L95" s="22"/>
      <c r="M95" s="22"/>
      <c r="N95" s="22">
        <v>2213124.2000000002</v>
      </c>
      <c r="P95" s="23">
        <f>IF(OR(G95='1'!$A$3,G95='1'!$A$4,G95='1'!$A$5,G95='1'!$A$6,G95='1'!$A$7,G95='1'!$A$8,G95='1'!$A$9,G95='1'!$A$10),"",IF(K95=0,0,N95/K95*100))</f>
        <v>99.902473032021575</v>
      </c>
      <c r="Q95" s="23">
        <f>IF(OR(G95='1'!$A$3,G95='1'!$A$4,G95='1'!$A$5,G95='1'!$A$6,G95='1'!$A$7,G95='1'!$A$8,G95='1'!$A$9,G95='1'!$A$10),"",IF(J95=0,0,N95/J95*100))</f>
        <v>73.334058348764771</v>
      </c>
    </row>
    <row r="96" spans="1:17" x14ac:dyDescent="0.2">
      <c r="A96" s="20"/>
      <c r="B96" s="20"/>
      <c r="C96" s="20"/>
      <c r="D96" s="20" t="s">
        <v>38</v>
      </c>
      <c r="E96" s="20"/>
      <c r="F96" s="20"/>
      <c r="G96" s="21" t="s">
        <v>136</v>
      </c>
      <c r="H96" s="22">
        <v>118052</v>
      </c>
      <c r="I96" s="22">
        <v>290993.40000000002</v>
      </c>
      <c r="J96" s="22">
        <v>394533.4</v>
      </c>
      <c r="K96" s="22">
        <v>254603.3</v>
      </c>
      <c r="L96" s="22"/>
      <c r="M96" s="22"/>
      <c r="N96" s="22">
        <v>252442.8</v>
      </c>
      <c r="P96" s="23">
        <f>IF(OR(G96='1'!$A$3,G96='1'!$A$4,G96='1'!$A$5,G96='1'!$A$6,G96='1'!$A$7,G96='1'!$A$8,G96='1'!$A$9,G96='1'!$A$10),"",IF(K96=0,0,N96/K96*100))</f>
        <v>99.151424981530084</v>
      </c>
      <c r="Q96" s="23">
        <f>IF(OR(G96='1'!$A$3,G96='1'!$A$4,G96='1'!$A$5,G96='1'!$A$6,G96='1'!$A$7,G96='1'!$A$8,G96='1'!$A$9,G96='1'!$A$10),"",IF(J96=0,0,N96/J96*100))</f>
        <v>63.985153094769665</v>
      </c>
    </row>
    <row r="97" spans="1:17" x14ac:dyDescent="0.2">
      <c r="A97" s="20"/>
      <c r="B97" s="20"/>
      <c r="C97" s="20"/>
      <c r="D97" s="20" t="s">
        <v>43</v>
      </c>
      <c r="E97" s="20"/>
      <c r="F97" s="20"/>
      <c r="G97" s="21" t="s">
        <v>137</v>
      </c>
      <c r="H97" s="22">
        <v>555674</v>
      </c>
      <c r="I97" s="22">
        <v>467272.4</v>
      </c>
      <c r="J97" s="22">
        <v>467272.4</v>
      </c>
      <c r="K97" s="22">
        <v>205802.4</v>
      </c>
      <c r="L97" s="22"/>
      <c r="M97" s="22"/>
      <c r="N97" s="22">
        <v>205802.4</v>
      </c>
      <c r="P97" s="23">
        <f>IF(OR(G97='1'!$A$3,G97='1'!$A$4,G97='1'!$A$5,G97='1'!$A$6,G97='1'!$A$7,G97='1'!$A$8,G97='1'!$A$9,G97='1'!$A$10),"",IF(K97=0,0,N97/K97*100))</f>
        <v>100</v>
      </c>
      <c r="Q97" s="23">
        <f>IF(OR(G97='1'!$A$3,G97='1'!$A$4,G97='1'!$A$5,G97='1'!$A$6,G97='1'!$A$7,G97='1'!$A$8,G97='1'!$A$9,G97='1'!$A$10),"",IF(J97=0,0,N97/J97*100))</f>
        <v>44.043346022576976</v>
      </c>
    </row>
    <row r="98" spans="1:17" x14ac:dyDescent="0.2">
      <c r="A98" s="20"/>
      <c r="B98" s="20"/>
      <c r="C98" s="20"/>
      <c r="D98" s="20" t="s">
        <v>35</v>
      </c>
      <c r="E98" s="20"/>
      <c r="F98" s="20"/>
      <c r="G98" s="21" t="s">
        <v>138</v>
      </c>
      <c r="H98" s="22">
        <v>2156061</v>
      </c>
      <c r="I98" s="22">
        <v>2156061</v>
      </c>
      <c r="J98" s="22">
        <v>2156061</v>
      </c>
      <c r="K98" s="22">
        <v>1754879</v>
      </c>
      <c r="L98" s="22"/>
      <c r="M98" s="22"/>
      <c r="N98" s="22">
        <v>1754879</v>
      </c>
      <c r="P98" s="23">
        <f>IF(OR(G98='1'!$A$3,G98='1'!$A$4,G98='1'!$A$5,G98='1'!$A$6,G98='1'!$A$7,G98='1'!$A$8,G98='1'!$A$9,G98='1'!$A$10),"",IF(K98=0,0,N98/K98*100))</f>
        <v>100</v>
      </c>
      <c r="Q98" s="23">
        <f>IF(OR(G98='1'!$A$3,G98='1'!$A$4,G98='1'!$A$5,G98='1'!$A$6,G98='1'!$A$7,G98='1'!$A$8,G98='1'!$A$9,G98='1'!$A$10),"",IF(J98=0,0,N98/J98*100))</f>
        <v>81.392827011851708</v>
      </c>
    </row>
    <row r="99" spans="1:17" ht="12" x14ac:dyDescent="0.2">
      <c r="A99" s="29"/>
      <c r="B99" s="29"/>
      <c r="C99" s="29"/>
      <c r="D99" s="29"/>
      <c r="E99" s="29"/>
      <c r="F99" s="29"/>
      <c r="G99" s="30" t="s">
        <v>139</v>
      </c>
      <c r="H99" s="31">
        <v>3294951</v>
      </c>
      <c r="I99" s="31">
        <v>3406450.7</v>
      </c>
      <c r="J99" s="31">
        <v>3509990.7</v>
      </c>
      <c r="K99" s="31">
        <v>2503520.4</v>
      </c>
      <c r="L99" s="31">
        <v>2993628.9</v>
      </c>
      <c r="M99" s="31">
        <v>0</v>
      </c>
      <c r="N99" s="31">
        <v>2496602.8047000002</v>
      </c>
      <c r="O99" s="32"/>
      <c r="P99" s="33">
        <f>IF(OR(G99='1'!$A$3,G99='1'!$A$4,G99='1'!$A$5,G99='1'!$A$6,G99='1'!$A$7,G99='1'!$A$8,G99='1'!$A$9,G99='1'!$A$10),"",IF(K99=0,0,N99/K99*100))</f>
        <v>99.723685283331434</v>
      </c>
      <c r="Q99" s="33">
        <f>IF(OR(G99='1'!$A$3,G99='1'!$A$4,G99='1'!$A$5,G99='1'!$A$6,G99='1'!$A$7,G99='1'!$A$8,G99='1'!$A$9,G99='1'!$A$10),"",IF(J99=0,0,N99/J99*100))</f>
        <v>71.128473494246009</v>
      </c>
    </row>
    <row r="100" spans="1:17" ht="21" x14ac:dyDescent="0.2">
      <c r="A100" s="39" t="s">
        <v>38</v>
      </c>
      <c r="B100" s="39"/>
      <c r="C100" s="39"/>
      <c r="D100" s="39"/>
      <c r="E100" s="39"/>
      <c r="F100" s="39"/>
      <c r="G100" s="40" t="s">
        <v>140</v>
      </c>
      <c r="H100" s="41">
        <v>306312</v>
      </c>
      <c r="I100" s="41">
        <v>309965.8</v>
      </c>
      <c r="J100" s="41">
        <v>309965.8</v>
      </c>
      <c r="K100" s="41">
        <v>234601</v>
      </c>
      <c r="L100" s="41">
        <v>253068.9</v>
      </c>
      <c r="M100" s="41">
        <v>0</v>
      </c>
      <c r="N100" s="41">
        <v>234477.49400000001</v>
      </c>
      <c r="O100" s="42"/>
      <c r="P100" s="43">
        <f>IF(OR(G100='1'!$A$3,G100='1'!$A$4,G100='1'!$A$5,G100='1'!$A$6,G100='1'!$A$7,G100='1'!$A$8,G100='1'!$A$9,G100='1'!$A$10),"",IF(K100=0,0,N100/K100*100))</f>
        <v>99.947354870610098</v>
      </c>
      <c r="Q100" s="43">
        <f>IF(OR(G100='1'!$A$3,G100='1'!$A$4,G100='1'!$A$5,G100='1'!$A$6,G100='1'!$A$7,G100='1'!$A$8,G100='1'!$A$9,G100='1'!$A$10),"",IF(J100=0,0,N100/J100*100))</f>
        <v>75.64624677948342</v>
      </c>
    </row>
    <row r="101" spans="1:17" ht="27" x14ac:dyDescent="0.2">
      <c r="A101" s="20"/>
      <c r="B101" s="20" t="s">
        <v>33</v>
      </c>
      <c r="C101" s="20"/>
      <c r="D101" s="20"/>
      <c r="E101" s="20"/>
      <c r="F101" s="20"/>
      <c r="G101" s="21" t="s">
        <v>141</v>
      </c>
      <c r="H101" s="22">
        <v>284260</v>
      </c>
      <c r="I101" s="22">
        <v>287103.59999999998</v>
      </c>
      <c r="J101" s="22">
        <v>287103.59999999998</v>
      </c>
      <c r="K101" s="22">
        <v>219216.9</v>
      </c>
      <c r="L101" s="22">
        <v>234339.3</v>
      </c>
      <c r="M101" s="22">
        <v>0</v>
      </c>
      <c r="N101" s="22">
        <v>219102.83040000001</v>
      </c>
      <c r="P101" s="23">
        <f>IF(OR(G101='1'!$A$3,G101='1'!$A$4,G101='1'!$A$5,G101='1'!$A$6,G101='1'!$A$7,G101='1'!$A$8,G101='1'!$A$9,G101='1'!$A$10),"",IF(K101=0,0,N101/K101*100))</f>
        <v>99.947964960730687</v>
      </c>
      <c r="Q101" s="23">
        <f>IF(OR(G101='1'!$A$3,G101='1'!$A$4,G101='1'!$A$5,G101='1'!$A$6,G101='1'!$A$7,G101='1'!$A$8,G101='1'!$A$9,G101='1'!$A$10),"",IF(J101=0,0,N101/J101*100))</f>
        <v>76.314901798514555</v>
      </c>
    </row>
    <row r="102" spans="1:17" ht="18" x14ac:dyDescent="0.2">
      <c r="A102" s="20"/>
      <c r="B102" s="20"/>
      <c r="C102" s="20" t="s">
        <v>142</v>
      </c>
      <c r="D102" s="20"/>
      <c r="E102" s="20"/>
      <c r="F102" s="20"/>
      <c r="G102" s="21" t="s">
        <v>143</v>
      </c>
      <c r="H102" s="22">
        <v>11801</v>
      </c>
      <c r="I102" s="22">
        <v>12347</v>
      </c>
      <c r="J102" s="22">
        <v>12347</v>
      </c>
      <c r="K102" s="22">
        <v>9528.1</v>
      </c>
      <c r="L102" s="22">
        <v>10009.6</v>
      </c>
      <c r="M102" s="22">
        <v>0</v>
      </c>
      <c r="N102" s="22">
        <v>9520.1052</v>
      </c>
      <c r="P102" s="23">
        <f>IF(OR(G102='1'!$A$3,G102='1'!$A$4,G102='1'!$A$5,G102='1'!$A$6,G102='1'!$A$7,G102='1'!$A$8,G102='1'!$A$9,G102='1'!$A$10),"",IF(K102=0,0,N102/K102*100))</f>
        <v>99.916092400373628</v>
      </c>
      <c r="Q102" s="23">
        <f>IF(OR(G102='1'!$A$3,G102='1'!$A$4,G102='1'!$A$5,G102='1'!$A$6,G102='1'!$A$7,G102='1'!$A$8,G102='1'!$A$9,G102='1'!$A$10),"",IF(J102=0,0,N102/J102*100))</f>
        <v>77.104601927593748</v>
      </c>
    </row>
    <row r="103" spans="1:17" ht="27" x14ac:dyDescent="0.2">
      <c r="A103" s="20"/>
      <c r="B103" s="20"/>
      <c r="C103" s="20"/>
      <c r="D103" s="20" t="s">
        <v>144</v>
      </c>
      <c r="E103" s="20"/>
      <c r="F103" s="20"/>
      <c r="G103" s="21" t="s">
        <v>145</v>
      </c>
      <c r="H103" s="22">
        <v>11801</v>
      </c>
      <c r="I103" s="22">
        <v>12205</v>
      </c>
      <c r="J103" s="22">
        <v>12205</v>
      </c>
      <c r="K103" s="22">
        <v>9386.1</v>
      </c>
      <c r="L103" s="22">
        <v>9867.6</v>
      </c>
      <c r="M103" s="22">
        <v>0</v>
      </c>
      <c r="N103" s="22">
        <v>9378.1052</v>
      </c>
      <c r="P103" s="23">
        <f>IF(OR(G103='1'!$A$3,G103='1'!$A$4,G103='1'!$A$5,G103='1'!$A$6,G103='1'!$A$7,G103='1'!$A$8,G103='1'!$A$9,G103='1'!$A$10),"",IF(K103=0,0,N103/K103*100))</f>
        <v>99.91482298292155</v>
      </c>
      <c r="Q103" s="23">
        <f>IF(OR(G103='1'!$A$3,G103='1'!$A$4,G103='1'!$A$5,G103='1'!$A$6,G103='1'!$A$7,G103='1'!$A$8,G103='1'!$A$9,G103='1'!$A$10),"",IF(J103=0,0,N103/J103*100))</f>
        <v>76.838223678820157</v>
      </c>
    </row>
    <row r="104" spans="1:17" ht="18" x14ac:dyDescent="0.2">
      <c r="A104" s="20"/>
      <c r="B104" s="20"/>
      <c r="C104" s="20"/>
      <c r="D104" s="20"/>
      <c r="E104" s="20" t="s">
        <v>146</v>
      </c>
      <c r="F104" s="20"/>
      <c r="G104" s="21" t="s">
        <v>147</v>
      </c>
      <c r="H104" s="22">
        <v>0</v>
      </c>
      <c r="I104" s="22">
        <v>0</v>
      </c>
      <c r="J104" s="22">
        <v>71</v>
      </c>
      <c r="K104" s="22">
        <v>47</v>
      </c>
      <c r="L104" s="22">
        <v>47</v>
      </c>
      <c r="M104" s="22">
        <v>0</v>
      </c>
      <c r="N104" s="22">
        <v>42.121000000000002</v>
      </c>
      <c r="P104" s="23">
        <f>IF(OR(G104='1'!$A$3,G104='1'!$A$4,G104='1'!$A$5,G104='1'!$A$6,G104='1'!$A$7,G104='1'!$A$8,G104='1'!$A$9,G104='1'!$A$10),"",IF(K104=0,0,N104/K104*100))</f>
        <v>89.619148936170205</v>
      </c>
      <c r="Q104" s="23">
        <f>IF(OR(G104='1'!$A$3,G104='1'!$A$4,G104='1'!$A$5,G104='1'!$A$6,G104='1'!$A$7,G104='1'!$A$8,G104='1'!$A$9,G104='1'!$A$10),"",IF(J104=0,0,N104/J104*100))</f>
        <v>59.325352112676057</v>
      </c>
    </row>
    <row r="105" spans="1:17" ht="18" x14ac:dyDescent="0.2">
      <c r="A105" s="20"/>
      <c r="B105" s="20"/>
      <c r="C105" s="20"/>
      <c r="D105" s="20"/>
      <c r="E105" s="20"/>
      <c r="F105" s="20" t="s">
        <v>148</v>
      </c>
      <c r="G105" s="21" t="s">
        <v>149</v>
      </c>
      <c r="H105" s="22">
        <v>0</v>
      </c>
      <c r="I105" s="22">
        <v>0</v>
      </c>
      <c r="J105" s="22">
        <v>64</v>
      </c>
      <c r="K105" s="22">
        <v>42</v>
      </c>
      <c r="L105" s="22">
        <v>42</v>
      </c>
      <c r="M105" s="22">
        <v>0</v>
      </c>
      <c r="N105" s="22">
        <v>39.073999999999998</v>
      </c>
      <c r="P105" s="23">
        <f>IF(OR(G105='1'!$A$3,G105='1'!$A$4,G105='1'!$A$5,G105='1'!$A$6,G105='1'!$A$7,G105='1'!$A$8,G105='1'!$A$9,G105='1'!$A$10),"",IF(K105=0,0,N105/K105*100))</f>
        <v>93.033333333333317</v>
      </c>
      <c r="Q105" s="23">
        <f>IF(OR(G105='1'!$A$3,G105='1'!$A$4,G105='1'!$A$5,G105='1'!$A$6,G105='1'!$A$7,G105='1'!$A$8,G105='1'!$A$9,G105='1'!$A$10),"",IF(J105=0,0,N105/J105*100))</f>
        <v>61.053124999999994</v>
      </c>
    </row>
    <row r="106" spans="1:17" ht="18" x14ac:dyDescent="0.2">
      <c r="A106" s="20"/>
      <c r="B106" s="20"/>
      <c r="C106" s="20"/>
      <c r="D106" s="20"/>
      <c r="E106" s="20"/>
      <c r="F106" s="20" t="s">
        <v>150</v>
      </c>
      <c r="G106" s="21" t="s">
        <v>151</v>
      </c>
      <c r="H106" s="22">
        <v>0</v>
      </c>
      <c r="I106" s="22">
        <v>0</v>
      </c>
      <c r="J106" s="22">
        <v>7</v>
      </c>
      <c r="K106" s="22">
        <v>5</v>
      </c>
      <c r="L106" s="22">
        <v>5</v>
      </c>
      <c r="M106" s="22">
        <v>0</v>
      </c>
      <c r="N106" s="22">
        <v>3.0470000000000002</v>
      </c>
      <c r="P106" s="23">
        <f>IF(OR(G106='1'!$A$3,G106='1'!$A$4,G106='1'!$A$5,G106='1'!$A$6,G106='1'!$A$7,G106='1'!$A$8,G106='1'!$A$9,G106='1'!$A$10),"",IF(K106=0,0,N106/K106*100))</f>
        <v>60.940000000000005</v>
      </c>
      <c r="Q106" s="23">
        <f>IF(OR(G106='1'!$A$3,G106='1'!$A$4,G106='1'!$A$5,G106='1'!$A$6,G106='1'!$A$7,G106='1'!$A$8,G106='1'!$A$9,G106='1'!$A$10),"",IF(J106=0,0,N106/J106*100))</f>
        <v>43.528571428571432</v>
      </c>
    </row>
    <row r="107" spans="1:17" x14ac:dyDescent="0.2">
      <c r="A107" s="20"/>
      <c r="B107" s="20"/>
      <c r="C107" s="20"/>
      <c r="D107" s="20"/>
      <c r="E107" s="20" t="s">
        <v>152</v>
      </c>
      <c r="F107" s="20"/>
      <c r="G107" s="21" t="s">
        <v>153</v>
      </c>
      <c r="H107" s="22">
        <v>0</v>
      </c>
      <c r="I107" s="22">
        <v>0</v>
      </c>
      <c r="J107" s="22">
        <v>12134</v>
      </c>
      <c r="K107" s="22">
        <v>9339.1</v>
      </c>
      <c r="L107" s="22">
        <v>9820.6</v>
      </c>
      <c r="M107" s="22">
        <v>0</v>
      </c>
      <c r="N107" s="22">
        <v>9335.9842000000008</v>
      </c>
      <c r="P107" s="23">
        <f>IF(OR(G107='1'!$A$3,G107='1'!$A$4,G107='1'!$A$5,G107='1'!$A$6,G107='1'!$A$7,G107='1'!$A$8,G107='1'!$A$9,G107='1'!$A$10),"",IF(K107=0,0,N107/K107*100))</f>
        <v>99.966637042113277</v>
      </c>
      <c r="Q107" s="23">
        <f>IF(OR(G107='1'!$A$3,G107='1'!$A$4,G107='1'!$A$5,G107='1'!$A$6,G107='1'!$A$7,G107='1'!$A$8,G107='1'!$A$9,G107='1'!$A$10),"",IF(J107=0,0,N107/J107*100))</f>
        <v>76.940697214438771</v>
      </c>
    </row>
    <row r="108" spans="1:17" x14ac:dyDescent="0.2">
      <c r="A108" s="20"/>
      <c r="B108" s="20"/>
      <c r="C108" s="20"/>
      <c r="D108" s="20"/>
      <c r="E108" s="20"/>
      <c r="F108" s="20" t="s">
        <v>154</v>
      </c>
      <c r="G108" s="21" t="s">
        <v>155</v>
      </c>
      <c r="H108" s="22">
        <v>0</v>
      </c>
      <c r="I108" s="22">
        <v>0</v>
      </c>
      <c r="J108" s="22">
        <v>6821</v>
      </c>
      <c r="K108" s="22">
        <v>5103</v>
      </c>
      <c r="L108" s="22">
        <v>5103</v>
      </c>
      <c r="M108" s="22">
        <v>0</v>
      </c>
      <c r="N108" s="22">
        <v>5102.55</v>
      </c>
      <c r="P108" s="23">
        <f>IF(OR(G108='1'!$A$3,G108='1'!$A$4,G108='1'!$A$5,G108='1'!$A$6,G108='1'!$A$7,G108='1'!$A$8,G108='1'!$A$9,G108='1'!$A$10),"",IF(K108=0,0,N108/K108*100))</f>
        <v>99.99118165784833</v>
      </c>
      <c r="Q108" s="23">
        <f>IF(OR(G108='1'!$A$3,G108='1'!$A$4,G108='1'!$A$5,G108='1'!$A$6,G108='1'!$A$7,G108='1'!$A$8,G108='1'!$A$9,G108='1'!$A$10),"",IF(J108=0,0,N108/J108*100))</f>
        <v>74.806479988271519</v>
      </c>
    </row>
    <row r="109" spans="1:17" x14ac:dyDescent="0.2">
      <c r="A109" s="20"/>
      <c r="B109" s="20"/>
      <c r="C109" s="20"/>
      <c r="D109" s="20"/>
      <c r="E109" s="20"/>
      <c r="F109" s="20" t="s">
        <v>156</v>
      </c>
      <c r="G109" s="21" t="s">
        <v>157</v>
      </c>
      <c r="H109" s="22">
        <v>0</v>
      </c>
      <c r="I109" s="22">
        <v>0</v>
      </c>
      <c r="J109" s="22">
        <v>1140</v>
      </c>
      <c r="K109" s="22">
        <v>1140</v>
      </c>
      <c r="L109" s="22">
        <v>1140</v>
      </c>
      <c r="M109" s="22">
        <v>0</v>
      </c>
      <c r="N109" s="22">
        <v>1140</v>
      </c>
      <c r="P109" s="23">
        <f>IF(OR(G109='1'!$A$3,G109='1'!$A$4,G109='1'!$A$5,G109='1'!$A$6,G109='1'!$A$7,G109='1'!$A$8,G109='1'!$A$9,G109='1'!$A$10),"",IF(K109=0,0,N109/K109*100))</f>
        <v>100</v>
      </c>
      <c r="Q109" s="23">
        <f>IF(OR(G109='1'!$A$3,G109='1'!$A$4,G109='1'!$A$5,G109='1'!$A$6,G109='1'!$A$7,G109='1'!$A$8,G109='1'!$A$9,G109='1'!$A$10),"",IF(J109=0,0,N109/J109*100))</f>
        <v>100</v>
      </c>
    </row>
    <row r="110" spans="1:17" x14ac:dyDescent="0.2">
      <c r="A110" s="20"/>
      <c r="B110" s="20"/>
      <c r="C110" s="20"/>
      <c r="D110" s="20"/>
      <c r="E110" s="20"/>
      <c r="F110" s="20" t="s">
        <v>158</v>
      </c>
      <c r="G110" s="21" t="s">
        <v>37</v>
      </c>
      <c r="H110" s="22">
        <v>0</v>
      </c>
      <c r="I110" s="22">
        <v>0</v>
      </c>
      <c r="J110" s="22">
        <v>371.1</v>
      </c>
      <c r="K110" s="22">
        <v>278.10000000000002</v>
      </c>
      <c r="L110" s="22">
        <v>278.10000000000002</v>
      </c>
      <c r="M110" s="22">
        <v>0</v>
      </c>
      <c r="N110" s="22">
        <v>277.964</v>
      </c>
      <c r="P110" s="23">
        <f>IF(OR(G110='1'!$A$3,G110='1'!$A$4,G110='1'!$A$5,G110='1'!$A$6,G110='1'!$A$7,G110='1'!$A$8,G110='1'!$A$9,G110='1'!$A$10),"",IF(K110=0,0,N110/K110*100))</f>
        <v>99.951096727795758</v>
      </c>
      <c r="Q110" s="23">
        <f>IF(OR(G110='1'!$A$3,G110='1'!$A$4,G110='1'!$A$5,G110='1'!$A$6,G110='1'!$A$7,G110='1'!$A$8,G110='1'!$A$9,G110='1'!$A$10),"",IF(J110=0,0,N110/J110*100))</f>
        <v>74.902721638372398</v>
      </c>
    </row>
    <row r="111" spans="1:17" ht="27" x14ac:dyDescent="0.2">
      <c r="A111" s="20"/>
      <c r="B111" s="20"/>
      <c r="C111" s="20"/>
      <c r="D111" s="20"/>
      <c r="E111" s="20"/>
      <c r="F111" s="20" t="s">
        <v>159</v>
      </c>
      <c r="G111" s="21" t="s">
        <v>160</v>
      </c>
      <c r="H111" s="22">
        <v>0</v>
      </c>
      <c r="I111" s="22">
        <v>0</v>
      </c>
      <c r="J111" s="22">
        <v>308</v>
      </c>
      <c r="K111" s="22">
        <v>232</v>
      </c>
      <c r="L111" s="22">
        <v>232</v>
      </c>
      <c r="M111" s="22">
        <v>0</v>
      </c>
      <c r="N111" s="22">
        <v>231.57900000000001</v>
      </c>
      <c r="P111" s="23">
        <f>IF(OR(G111='1'!$A$3,G111='1'!$A$4,G111='1'!$A$5,G111='1'!$A$6,G111='1'!$A$7,G111='1'!$A$8,G111='1'!$A$9,G111='1'!$A$10),"",IF(K111=0,0,N111/K111*100))</f>
        <v>99.818534482758622</v>
      </c>
      <c r="Q111" s="23">
        <f>IF(OR(G111='1'!$A$3,G111='1'!$A$4,G111='1'!$A$5,G111='1'!$A$6,G111='1'!$A$7,G111='1'!$A$8,G111='1'!$A$9,G111='1'!$A$10),"",IF(J111=0,0,N111/J111*100))</f>
        <v>75.187987012987008</v>
      </c>
    </row>
    <row r="112" spans="1:17" x14ac:dyDescent="0.2">
      <c r="A112" s="20"/>
      <c r="B112" s="20"/>
      <c r="C112" s="20"/>
      <c r="D112" s="20"/>
      <c r="E112" s="20"/>
      <c r="F112" s="20" t="s">
        <v>161</v>
      </c>
      <c r="G112" s="21" t="s">
        <v>162</v>
      </c>
      <c r="H112" s="22">
        <v>0</v>
      </c>
      <c r="I112" s="22">
        <v>0</v>
      </c>
      <c r="J112" s="22">
        <v>9</v>
      </c>
      <c r="K112" s="22">
        <v>0</v>
      </c>
      <c r="L112" s="22"/>
      <c r="M112" s="22"/>
      <c r="N112" s="22">
        <v>0</v>
      </c>
      <c r="P112" s="23">
        <f>IF(OR(G112='1'!$A$3,G112='1'!$A$4,G112='1'!$A$5,G112='1'!$A$6,G112='1'!$A$7,G112='1'!$A$8,G112='1'!$A$9,G112='1'!$A$10),"",IF(K112=0,0,N112/K112*100))</f>
        <v>0</v>
      </c>
      <c r="Q112" s="23">
        <f>IF(OR(G112='1'!$A$3,G112='1'!$A$4,G112='1'!$A$5,G112='1'!$A$6,G112='1'!$A$7,G112='1'!$A$8,G112='1'!$A$9,G112='1'!$A$10),"",IF(J112=0,0,N112/J112*100))</f>
        <v>0</v>
      </c>
    </row>
    <row r="113" spans="1:17" ht="18" x14ac:dyDescent="0.2">
      <c r="A113" s="20"/>
      <c r="B113" s="20"/>
      <c r="C113" s="20"/>
      <c r="D113" s="20"/>
      <c r="E113" s="20"/>
      <c r="F113" s="20" t="s">
        <v>148</v>
      </c>
      <c r="G113" s="21" t="s">
        <v>149</v>
      </c>
      <c r="H113" s="22">
        <v>0</v>
      </c>
      <c r="I113" s="22">
        <v>0</v>
      </c>
      <c r="J113" s="22">
        <v>956.5</v>
      </c>
      <c r="K113" s="22">
        <v>719</v>
      </c>
      <c r="L113" s="22">
        <v>719</v>
      </c>
      <c r="M113" s="22">
        <v>0</v>
      </c>
      <c r="N113" s="22">
        <v>718.98800000000006</v>
      </c>
      <c r="P113" s="23">
        <f>IF(OR(G113='1'!$A$3,G113='1'!$A$4,G113='1'!$A$5,G113='1'!$A$6,G113='1'!$A$7,G113='1'!$A$8,G113='1'!$A$9,G113='1'!$A$10),"",IF(K113=0,0,N113/K113*100))</f>
        <v>99.99833101529903</v>
      </c>
      <c r="Q113" s="23">
        <f>IF(OR(G113='1'!$A$3,G113='1'!$A$4,G113='1'!$A$5,G113='1'!$A$6,G113='1'!$A$7,G113='1'!$A$8,G113='1'!$A$9,G113='1'!$A$10),"",IF(J113=0,0,N113/J113*100))</f>
        <v>75.168635650810259</v>
      </c>
    </row>
    <row r="114" spans="1:17" ht="18" x14ac:dyDescent="0.2">
      <c r="A114" s="20"/>
      <c r="B114" s="20"/>
      <c r="C114" s="20"/>
      <c r="D114" s="20"/>
      <c r="E114" s="20"/>
      <c r="F114" s="20" t="s">
        <v>150</v>
      </c>
      <c r="G114" s="21" t="s">
        <v>151</v>
      </c>
      <c r="H114" s="22">
        <v>0</v>
      </c>
      <c r="I114" s="22">
        <v>0</v>
      </c>
      <c r="J114" s="22">
        <v>79</v>
      </c>
      <c r="K114" s="22">
        <v>58.5</v>
      </c>
      <c r="L114" s="22">
        <v>58.5</v>
      </c>
      <c r="M114" s="22">
        <v>0</v>
      </c>
      <c r="N114" s="22">
        <v>58.152000000000001</v>
      </c>
      <c r="P114" s="23">
        <f>IF(OR(G114='1'!$A$3,G114='1'!$A$4,G114='1'!$A$5,G114='1'!$A$6,G114='1'!$A$7,G114='1'!$A$8,G114='1'!$A$9,G114='1'!$A$10),"",IF(K114=0,0,N114/K114*100))</f>
        <v>99.405128205128207</v>
      </c>
      <c r="Q114" s="23">
        <f>IF(OR(G114='1'!$A$3,G114='1'!$A$4,G114='1'!$A$5,G114='1'!$A$6,G114='1'!$A$7,G114='1'!$A$8,G114='1'!$A$9,G114='1'!$A$10),"",IF(J114=0,0,N114/J114*100))</f>
        <v>73.610126582278482</v>
      </c>
    </row>
    <row r="115" spans="1:17" ht="18" x14ac:dyDescent="0.2">
      <c r="A115" s="20"/>
      <c r="B115" s="20"/>
      <c r="C115" s="20"/>
      <c r="D115" s="20"/>
      <c r="E115" s="20"/>
      <c r="F115" s="20" t="s">
        <v>163</v>
      </c>
      <c r="G115" s="21" t="s">
        <v>164</v>
      </c>
      <c r="H115" s="22">
        <v>0</v>
      </c>
      <c r="I115" s="22">
        <v>0</v>
      </c>
      <c r="J115" s="22">
        <v>140.5</v>
      </c>
      <c r="K115" s="22">
        <v>102.5</v>
      </c>
      <c r="L115" s="22">
        <v>102.5</v>
      </c>
      <c r="M115" s="22">
        <v>0</v>
      </c>
      <c r="N115" s="22">
        <v>101.86</v>
      </c>
      <c r="P115" s="23">
        <f>IF(OR(G115='1'!$A$3,G115='1'!$A$4,G115='1'!$A$5,G115='1'!$A$6,G115='1'!$A$7,G115='1'!$A$8,G115='1'!$A$9,G115='1'!$A$10),"",IF(K115=0,0,N115/K115*100))</f>
        <v>99.37560975609756</v>
      </c>
      <c r="Q115" s="23">
        <f>IF(OR(G115='1'!$A$3,G115='1'!$A$4,G115='1'!$A$5,G115='1'!$A$6,G115='1'!$A$7,G115='1'!$A$8,G115='1'!$A$9,G115='1'!$A$10),"",IF(J115=0,0,N115/J115*100))</f>
        <v>72.4982206405694</v>
      </c>
    </row>
    <row r="116" spans="1:17" ht="18" x14ac:dyDescent="0.2">
      <c r="A116" s="20"/>
      <c r="B116" s="20"/>
      <c r="C116" s="20"/>
      <c r="D116" s="20"/>
      <c r="E116" s="20"/>
      <c r="F116" s="20" t="s">
        <v>165</v>
      </c>
      <c r="G116" s="21" t="s">
        <v>166</v>
      </c>
      <c r="H116" s="22">
        <v>0</v>
      </c>
      <c r="I116" s="22">
        <v>0</v>
      </c>
      <c r="J116" s="22">
        <v>212</v>
      </c>
      <c r="K116" s="22">
        <v>212</v>
      </c>
      <c r="L116" s="22">
        <v>212</v>
      </c>
      <c r="M116" s="22">
        <v>0</v>
      </c>
      <c r="N116" s="22">
        <v>211.41</v>
      </c>
      <c r="P116" s="23">
        <f>IF(OR(G116='1'!$A$3,G116='1'!$A$4,G116='1'!$A$5,G116='1'!$A$6,G116='1'!$A$7,G116='1'!$A$8,G116='1'!$A$9,G116='1'!$A$10),"",IF(K116=0,0,N116/K116*100))</f>
        <v>99.721698113207552</v>
      </c>
      <c r="Q116" s="23">
        <f>IF(OR(G116='1'!$A$3,G116='1'!$A$4,G116='1'!$A$5,G116='1'!$A$6,G116='1'!$A$7,G116='1'!$A$8,G116='1'!$A$9,G116='1'!$A$10),"",IF(J116=0,0,N116/J116*100))</f>
        <v>99.721698113207552</v>
      </c>
    </row>
    <row r="117" spans="1:17" x14ac:dyDescent="0.2">
      <c r="A117" s="20"/>
      <c r="B117" s="20"/>
      <c r="C117" s="20"/>
      <c r="D117" s="20"/>
      <c r="E117" s="20"/>
      <c r="F117" s="20" t="s">
        <v>167</v>
      </c>
      <c r="G117" s="21" t="s">
        <v>168</v>
      </c>
      <c r="H117" s="22">
        <v>0</v>
      </c>
      <c r="I117" s="22">
        <v>0</v>
      </c>
      <c r="J117" s="22">
        <v>347</v>
      </c>
      <c r="K117" s="22">
        <v>263</v>
      </c>
      <c r="L117" s="22">
        <v>347</v>
      </c>
      <c r="M117" s="22">
        <v>0</v>
      </c>
      <c r="N117" s="22">
        <v>262.94686000000002</v>
      </c>
      <c r="P117" s="23">
        <f>IF(OR(G117='1'!$A$3,G117='1'!$A$4,G117='1'!$A$5,G117='1'!$A$6,G117='1'!$A$7,G117='1'!$A$8,G117='1'!$A$9,G117='1'!$A$10),"",IF(K117=0,0,N117/K117*100))</f>
        <v>99.979794676806094</v>
      </c>
      <c r="Q117" s="23">
        <f>IF(OR(G117='1'!$A$3,G117='1'!$A$4,G117='1'!$A$5,G117='1'!$A$6,G117='1'!$A$7,G117='1'!$A$8,G117='1'!$A$9,G117='1'!$A$10),"",IF(J117=0,0,N117/J117*100))</f>
        <v>75.777193083573493</v>
      </c>
    </row>
    <row r="118" spans="1:17" x14ac:dyDescent="0.2">
      <c r="A118" s="20"/>
      <c r="B118" s="20"/>
      <c r="C118" s="20"/>
      <c r="D118" s="20"/>
      <c r="E118" s="20"/>
      <c r="F118" s="20" t="s">
        <v>169</v>
      </c>
      <c r="G118" s="21" t="s">
        <v>170</v>
      </c>
      <c r="H118" s="22">
        <v>0</v>
      </c>
      <c r="I118" s="22">
        <v>0</v>
      </c>
      <c r="J118" s="22">
        <v>405</v>
      </c>
      <c r="K118" s="22">
        <v>293.5</v>
      </c>
      <c r="L118" s="22">
        <v>405</v>
      </c>
      <c r="M118" s="22">
        <v>0</v>
      </c>
      <c r="N118" s="22">
        <v>293.38537000000002</v>
      </c>
      <c r="P118" s="23">
        <f>IF(OR(G118='1'!$A$3,G118='1'!$A$4,G118='1'!$A$5,G118='1'!$A$6,G118='1'!$A$7,G118='1'!$A$8,G118='1'!$A$9,G118='1'!$A$10),"",IF(K118=0,0,N118/K118*100))</f>
        <v>99.960943781942092</v>
      </c>
      <c r="Q118" s="23">
        <f>IF(OR(G118='1'!$A$3,G118='1'!$A$4,G118='1'!$A$5,G118='1'!$A$6,G118='1'!$A$7,G118='1'!$A$8,G118='1'!$A$9,G118='1'!$A$10),"",IF(J118=0,0,N118/J118*100))</f>
        <v>72.440832098765441</v>
      </c>
    </row>
    <row r="119" spans="1:17" ht="18" x14ac:dyDescent="0.2">
      <c r="A119" s="20"/>
      <c r="B119" s="20"/>
      <c r="C119" s="20"/>
      <c r="D119" s="20"/>
      <c r="E119" s="20"/>
      <c r="F119" s="20" t="s">
        <v>171</v>
      </c>
      <c r="G119" s="21" t="s">
        <v>172</v>
      </c>
      <c r="H119" s="22">
        <v>0</v>
      </c>
      <c r="I119" s="22">
        <v>0</v>
      </c>
      <c r="J119" s="22">
        <v>650.4</v>
      </c>
      <c r="K119" s="22">
        <v>337</v>
      </c>
      <c r="L119" s="22">
        <v>623</v>
      </c>
      <c r="M119" s="22">
        <v>0</v>
      </c>
      <c r="N119" s="22">
        <v>337</v>
      </c>
      <c r="P119" s="23">
        <f>IF(OR(G119='1'!$A$3,G119='1'!$A$4,G119='1'!$A$5,G119='1'!$A$6,G119='1'!$A$7,G119='1'!$A$8,G119='1'!$A$9,G119='1'!$A$10),"",IF(K119=0,0,N119/K119*100))</f>
        <v>100</v>
      </c>
      <c r="Q119" s="23">
        <f>IF(OR(G119='1'!$A$3,G119='1'!$A$4,G119='1'!$A$5,G119='1'!$A$6,G119='1'!$A$7,G119='1'!$A$8,G119='1'!$A$9,G119='1'!$A$10),"",IF(J119=0,0,N119/J119*100))</f>
        <v>51.814268142681428</v>
      </c>
    </row>
    <row r="120" spans="1:17" ht="18" x14ac:dyDescent="0.2">
      <c r="A120" s="20"/>
      <c r="B120" s="20"/>
      <c r="C120" s="20"/>
      <c r="D120" s="20"/>
      <c r="E120" s="20"/>
      <c r="F120" s="20" t="s">
        <v>173</v>
      </c>
      <c r="G120" s="21" t="s">
        <v>174</v>
      </c>
      <c r="H120" s="22">
        <v>0</v>
      </c>
      <c r="I120" s="22">
        <v>0</v>
      </c>
      <c r="J120" s="22">
        <v>692.5</v>
      </c>
      <c r="K120" s="22">
        <v>598.5</v>
      </c>
      <c r="L120" s="22">
        <v>598.5</v>
      </c>
      <c r="M120" s="22">
        <v>0</v>
      </c>
      <c r="N120" s="22">
        <v>598.149</v>
      </c>
      <c r="P120" s="23">
        <f>IF(OR(G120='1'!$A$3,G120='1'!$A$4,G120='1'!$A$5,G120='1'!$A$6,G120='1'!$A$7,G120='1'!$A$8,G120='1'!$A$9,G120='1'!$A$10),"",IF(K120=0,0,N120/K120*100))</f>
        <v>99.941353383458647</v>
      </c>
      <c r="Q120" s="23">
        <f>IF(OR(G120='1'!$A$3,G120='1'!$A$4,G120='1'!$A$5,G120='1'!$A$6,G120='1'!$A$7,G120='1'!$A$8,G120='1'!$A$9,G120='1'!$A$10),"",IF(J120=0,0,N120/J120*100))</f>
        <v>86.375306859205779</v>
      </c>
    </row>
    <row r="121" spans="1:17" x14ac:dyDescent="0.2">
      <c r="A121" s="20"/>
      <c r="B121" s="20"/>
      <c r="C121" s="20"/>
      <c r="D121" s="20"/>
      <c r="E121" s="20"/>
      <c r="F121" s="20" t="s">
        <v>175</v>
      </c>
      <c r="G121" s="21" t="s">
        <v>176</v>
      </c>
      <c r="H121" s="22">
        <v>0</v>
      </c>
      <c r="I121" s="22">
        <v>0</v>
      </c>
      <c r="J121" s="22">
        <v>2</v>
      </c>
      <c r="K121" s="22">
        <v>2</v>
      </c>
      <c r="L121" s="22">
        <v>2</v>
      </c>
      <c r="M121" s="22">
        <v>0</v>
      </c>
      <c r="N121" s="22">
        <v>2</v>
      </c>
      <c r="P121" s="23">
        <f>IF(OR(G121='1'!$A$3,G121='1'!$A$4,G121='1'!$A$5,G121='1'!$A$6,G121='1'!$A$7,G121='1'!$A$8,G121='1'!$A$9,G121='1'!$A$10),"",IF(K121=0,0,N121/K121*100))</f>
        <v>100</v>
      </c>
      <c r="Q121" s="23">
        <f>IF(OR(G121='1'!$A$3,G121='1'!$A$4,G121='1'!$A$5,G121='1'!$A$6,G121='1'!$A$7,G121='1'!$A$8,G121='1'!$A$9,G121='1'!$A$10),"",IF(J121=0,0,N121/J121*100))</f>
        <v>100</v>
      </c>
    </row>
    <row r="122" spans="1:17" ht="18" x14ac:dyDescent="0.2">
      <c r="A122" s="20"/>
      <c r="B122" s="20"/>
      <c r="C122" s="20"/>
      <c r="D122" s="20" t="s">
        <v>177</v>
      </c>
      <c r="E122" s="20"/>
      <c r="F122" s="20"/>
      <c r="G122" s="21" t="s">
        <v>178</v>
      </c>
      <c r="H122" s="22">
        <v>0</v>
      </c>
      <c r="I122" s="22">
        <v>142</v>
      </c>
      <c r="J122" s="22">
        <v>142</v>
      </c>
      <c r="K122" s="22">
        <v>142</v>
      </c>
      <c r="L122" s="22">
        <v>142</v>
      </c>
      <c r="M122" s="22">
        <v>0</v>
      </c>
      <c r="N122" s="22">
        <v>142</v>
      </c>
      <c r="P122" s="23">
        <f>IF(OR(G122='1'!$A$3,G122='1'!$A$4,G122='1'!$A$5,G122='1'!$A$6,G122='1'!$A$7,G122='1'!$A$8,G122='1'!$A$9,G122='1'!$A$10),"",IF(K122=0,0,N122/K122*100))</f>
        <v>100</v>
      </c>
      <c r="Q122" s="23">
        <f>IF(OR(G122='1'!$A$3,G122='1'!$A$4,G122='1'!$A$5,G122='1'!$A$6,G122='1'!$A$7,G122='1'!$A$8,G122='1'!$A$9,G122='1'!$A$10),"",IF(J122=0,0,N122/J122*100))</f>
        <v>100</v>
      </c>
    </row>
    <row r="123" spans="1:17" ht="27" x14ac:dyDescent="0.2">
      <c r="A123" s="20"/>
      <c r="B123" s="20"/>
      <c r="C123" s="20"/>
      <c r="D123" s="20"/>
      <c r="E123" s="20"/>
      <c r="F123" s="20" t="s">
        <v>179</v>
      </c>
      <c r="G123" s="21" t="s">
        <v>180</v>
      </c>
      <c r="H123" s="22">
        <v>0</v>
      </c>
      <c r="I123" s="22">
        <v>0</v>
      </c>
      <c r="J123" s="22">
        <v>142</v>
      </c>
      <c r="K123" s="22">
        <v>142</v>
      </c>
      <c r="L123" s="22">
        <v>142</v>
      </c>
      <c r="M123" s="22">
        <v>0</v>
      </c>
      <c r="N123" s="22">
        <v>142</v>
      </c>
      <c r="P123" s="23">
        <f>IF(OR(G123='1'!$A$3,G123='1'!$A$4,G123='1'!$A$5,G123='1'!$A$6,G123='1'!$A$7,G123='1'!$A$8,G123='1'!$A$9,G123='1'!$A$10),"",IF(K123=0,0,N123/K123*100))</f>
        <v>100</v>
      </c>
      <c r="Q123" s="23">
        <f>IF(OR(G123='1'!$A$3,G123='1'!$A$4,G123='1'!$A$5,G123='1'!$A$6,G123='1'!$A$7,G123='1'!$A$8,G123='1'!$A$9,G123='1'!$A$10),"",IF(J123=0,0,N123/J123*100))</f>
        <v>100</v>
      </c>
    </row>
    <row r="124" spans="1:17" ht="18" x14ac:dyDescent="0.2">
      <c r="A124" s="20"/>
      <c r="B124" s="20"/>
      <c r="C124" s="20" t="s">
        <v>159</v>
      </c>
      <c r="D124" s="20"/>
      <c r="E124" s="20"/>
      <c r="F124" s="20"/>
      <c r="G124" s="21" t="s">
        <v>181</v>
      </c>
      <c r="H124" s="22">
        <v>60089</v>
      </c>
      <c r="I124" s="22">
        <v>63642</v>
      </c>
      <c r="J124" s="22">
        <v>63642</v>
      </c>
      <c r="K124" s="22">
        <v>50168</v>
      </c>
      <c r="L124" s="22">
        <v>55341</v>
      </c>
      <c r="M124" s="22">
        <v>0</v>
      </c>
      <c r="N124" s="22">
        <v>50142.7189</v>
      </c>
      <c r="P124" s="23">
        <f>IF(OR(G124='1'!$A$3,G124='1'!$A$4,G124='1'!$A$5,G124='1'!$A$6,G124='1'!$A$7,G124='1'!$A$8,G124='1'!$A$9,G124='1'!$A$10),"",IF(K124=0,0,N124/K124*100))</f>
        <v>99.94960712007655</v>
      </c>
      <c r="Q124" s="23">
        <f>IF(OR(G124='1'!$A$3,G124='1'!$A$4,G124='1'!$A$5,G124='1'!$A$6,G124='1'!$A$7,G124='1'!$A$8,G124='1'!$A$9,G124='1'!$A$10),"",IF(J124=0,0,N124/J124*100))</f>
        <v>78.788722698846669</v>
      </c>
    </row>
    <row r="125" spans="1:17" ht="27" x14ac:dyDescent="0.2">
      <c r="A125" s="20"/>
      <c r="B125" s="20"/>
      <c r="C125" s="20"/>
      <c r="D125" s="20" t="s">
        <v>144</v>
      </c>
      <c r="E125" s="20"/>
      <c r="F125" s="20"/>
      <c r="G125" s="21" t="s">
        <v>182</v>
      </c>
      <c r="H125" s="22">
        <v>59893</v>
      </c>
      <c r="I125" s="22">
        <v>63446</v>
      </c>
      <c r="J125" s="22">
        <v>63446</v>
      </c>
      <c r="K125" s="22">
        <v>49972</v>
      </c>
      <c r="L125" s="22">
        <v>55145</v>
      </c>
      <c r="M125" s="22">
        <v>0</v>
      </c>
      <c r="N125" s="22">
        <v>49948.076000000001</v>
      </c>
      <c r="P125" s="23">
        <f>IF(OR(G125='1'!$A$3,G125='1'!$A$4,G125='1'!$A$5,G125='1'!$A$6,G125='1'!$A$7,G125='1'!$A$8,G125='1'!$A$9,G125='1'!$A$10),"",IF(K125=0,0,N125/K125*100))</f>
        <v>99.952125190106472</v>
      </c>
      <c r="Q125" s="23">
        <f>IF(OR(G125='1'!$A$3,G125='1'!$A$4,G125='1'!$A$5,G125='1'!$A$6,G125='1'!$A$7,G125='1'!$A$8,G125='1'!$A$9,G125='1'!$A$10),"",IF(J125=0,0,N125/J125*100))</f>
        <v>78.725334930492068</v>
      </c>
    </row>
    <row r="126" spans="1:17" ht="18" x14ac:dyDescent="0.2">
      <c r="A126" s="20"/>
      <c r="B126" s="20"/>
      <c r="C126" s="20"/>
      <c r="D126" s="20"/>
      <c r="E126" s="20" t="s">
        <v>146</v>
      </c>
      <c r="F126" s="20"/>
      <c r="G126" s="21" t="s">
        <v>147</v>
      </c>
      <c r="H126" s="22">
        <v>0</v>
      </c>
      <c r="I126" s="22">
        <v>0</v>
      </c>
      <c r="J126" s="22">
        <v>391</v>
      </c>
      <c r="K126" s="22">
        <v>252</v>
      </c>
      <c r="L126" s="22">
        <v>252</v>
      </c>
      <c r="M126" s="22">
        <v>0</v>
      </c>
      <c r="N126" s="22">
        <v>234.14500000000001</v>
      </c>
      <c r="P126" s="23">
        <f>IF(OR(G126='1'!$A$3,G126='1'!$A$4,G126='1'!$A$5,G126='1'!$A$6,G126='1'!$A$7,G126='1'!$A$8,G126='1'!$A$9,G126='1'!$A$10),"",IF(K126=0,0,N126/K126*100))</f>
        <v>92.914682539682545</v>
      </c>
      <c r="Q126" s="23">
        <f>IF(OR(G126='1'!$A$3,G126='1'!$A$4,G126='1'!$A$5,G126='1'!$A$6,G126='1'!$A$7,G126='1'!$A$8,G126='1'!$A$9,G126='1'!$A$10),"",IF(J126=0,0,N126/J126*100))</f>
        <v>59.883631713554983</v>
      </c>
    </row>
    <row r="127" spans="1:17" ht="18" x14ac:dyDescent="0.2">
      <c r="A127" s="20"/>
      <c r="B127" s="20"/>
      <c r="C127" s="20"/>
      <c r="D127" s="20"/>
      <c r="E127" s="20"/>
      <c r="F127" s="20" t="s">
        <v>148</v>
      </c>
      <c r="G127" s="21" t="s">
        <v>149</v>
      </c>
      <c r="H127" s="22">
        <v>0</v>
      </c>
      <c r="I127" s="22">
        <v>0</v>
      </c>
      <c r="J127" s="22">
        <v>355</v>
      </c>
      <c r="K127" s="22">
        <v>231</v>
      </c>
      <c r="L127" s="22">
        <v>231</v>
      </c>
      <c r="M127" s="22">
        <v>0</v>
      </c>
      <c r="N127" s="22">
        <v>217.04300000000001</v>
      </c>
      <c r="P127" s="23">
        <f>IF(OR(G127='1'!$A$3,G127='1'!$A$4,G127='1'!$A$5,G127='1'!$A$6,G127='1'!$A$7,G127='1'!$A$8,G127='1'!$A$9,G127='1'!$A$10),"",IF(K127=0,0,N127/K127*100))</f>
        <v>93.958008658008666</v>
      </c>
      <c r="Q127" s="23">
        <f>IF(OR(G127='1'!$A$3,G127='1'!$A$4,G127='1'!$A$5,G127='1'!$A$6,G127='1'!$A$7,G127='1'!$A$8,G127='1'!$A$9,G127='1'!$A$10),"",IF(J127=0,0,N127/J127*100))</f>
        <v>61.13887323943662</v>
      </c>
    </row>
    <row r="128" spans="1:17" ht="18" x14ac:dyDescent="0.2">
      <c r="A128" s="20"/>
      <c r="B128" s="20"/>
      <c r="C128" s="20"/>
      <c r="D128" s="20"/>
      <c r="E128" s="20"/>
      <c r="F128" s="20" t="s">
        <v>150</v>
      </c>
      <c r="G128" s="21" t="s">
        <v>151</v>
      </c>
      <c r="H128" s="22">
        <v>0</v>
      </c>
      <c r="I128" s="22">
        <v>0</v>
      </c>
      <c r="J128" s="22">
        <v>36</v>
      </c>
      <c r="K128" s="22">
        <v>21</v>
      </c>
      <c r="L128" s="22">
        <v>21</v>
      </c>
      <c r="M128" s="22">
        <v>0</v>
      </c>
      <c r="N128" s="22">
        <v>17.102</v>
      </c>
      <c r="P128" s="23">
        <f>IF(OR(G128='1'!$A$3,G128='1'!$A$4,G128='1'!$A$5,G128='1'!$A$6,G128='1'!$A$7,G128='1'!$A$8,G128='1'!$A$9,G128='1'!$A$10),"",IF(K128=0,0,N128/K128*100))</f>
        <v>81.438095238095244</v>
      </c>
      <c r="Q128" s="23">
        <f>IF(OR(G128='1'!$A$3,G128='1'!$A$4,G128='1'!$A$5,G128='1'!$A$6,G128='1'!$A$7,G128='1'!$A$8,G128='1'!$A$9,G128='1'!$A$10),"",IF(J128=0,0,N128/J128*100))</f>
        <v>47.50555555555556</v>
      </c>
    </row>
    <row r="129" spans="1:17" x14ac:dyDescent="0.2">
      <c r="A129" s="20"/>
      <c r="B129" s="20"/>
      <c r="C129" s="20"/>
      <c r="D129" s="20"/>
      <c r="E129" s="20" t="s">
        <v>152</v>
      </c>
      <c r="F129" s="20"/>
      <c r="G129" s="21" t="s">
        <v>153</v>
      </c>
      <c r="H129" s="22">
        <v>0</v>
      </c>
      <c r="I129" s="22">
        <v>0</v>
      </c>
      <c r="J129" s="22">
        <v>63055</v>
      </c>
      <c r="K129" s="22">
        <v>49720</v>
      </c>
      <c r="L129" s="22">
        <v>54893</v>
      </c>
      <c r="M129" s="22">
        <v>0</v>
      </c>
      <c r="N129" s="22">
        <v>49713.930999999997</v>
      </c>
      <c r="P129" s="23">
        <f>IF(OR(G129='1'!$A$3,G129='1'!$A$4,G129='1'!$A$5,G129='1'!$A$6,G129='1'!$A$7,G129='1'!$A$8,G129='1'!$A$9,G129='1'!$A$10),"",IF(K129=0,0,N129/K129*100))</f>
        <v>99.987793644408683</v>
      </c>
      <c r="Q129" s="23">
        <f>IF(OR(G129='1'!$A$3,G129='1'!$A$4,G129='1'!$A$5,G129='1'!$A$6,G129='1'!$A$7,G129='1'!$A$8,G129='1'!$A$9,G129='1'!$A$10),"",IF(J129=0,0,N129/J129*100))</f>
        <v>78.842171120450402</v>
      </c>
    </row>
    <row r="130" spans="1:17" x14ac:dyDescent="0.2">
      <c r="A130" s="20"/>
      <c r="B130" s="20"/>
      <c r="C130" s="20"/>
      <c r="D130" s="20"/>
      <c r="E130" s="20"/>
      <c r="F130" s="20" t="s">
        <v>154</v>
      </c>
      <c r="G130" s="21" t="s">
        <v>155</v>
      </c>
      <c r="H130" s="22">
        <v>0</v>
      </c>
      <c r="I130" s="22">
        <v>0</v>
      </c>
      <c r="J130" s="22">
        <v>24661</v>
      </c>
      <c r="K130" s="22">
        <v>19397</v>
      </c>
      <c r="L130" s="22">
        <v>19397</v>
      </c>
      <c r="M130" s="22">
        <v>0</v>
      </c>
      <c r="N130" s="22">
        <v>19396.956999999999</v>
      </c>
      <c r="P130" s="23">
        <f>IF(OR(G130='1'!$A$3,G130='1'!$A$4,G130='1'!$A$5,G130='1'!$A$6,G130='1'!$A$7,G130='1'!$A$8,G130='1'!$A$9,G130='1'!$A$10),"",IF(K130=0,0,N130/K130*100))</f>
        <v>99.999778316234469</v>
      </c>
      <c r="Q130" s="23">
        <f>IF(OR(G130='1'!$A$3,G130='1'!$A$4,G130='1'!$A$5,G130='1'!$A$6,G130='1'!$A$7,G130='1'!$A$8,G130='1'!$A$9,G130='1'!$A$10),"",IF(J130=0,0,N130/J130*100))</f>
        <v>78.654381411945991</v>
      </c>
    </row>
    <row r="131" spans="1:17" x14ac:dyDescent="0.2">
      <c r="A131" s="20"/>
      <c r="B131" s="20"/>
      <c r="C131" s="20"/>
      <c r="D131" s="20"/>
      <c r="E131" s="20"/>
      <c r="F131" s="20" t="s">
        <v>156</v>
      </c>
      <c r="G131" s="21" t="s">
        <v>157</v>
      </c>
      <c r="H131" s="22">
        <v>0</v>
      </c>
      <c r="I131" s="22">
        <v>0</v>
      </c>
      <c r="J131" s="22">
        <v>3855</v>
      </c>
      <c r="K131" s="22">
        <v>3153</v>
      </c>
      <c r="L131" s="22">
        <v>3153</v>
      </c>
      <c r="M131" s="22">
        <v>0</v>
      </c>
      <c r="N131" s="22">
        <v>3151.8980000000001</v>
      </c>
      <c r="P131" s="23">
        <f>IF(OR(G131='1'!$A$3,G131='1'!$A$4,G131='1'!$A$5,G131='1'!$A$6,G131='1'!$A$7,G131='1'!$A$8,G131='1'!$A$9,G131='1'!$A$10),"",IF(K131=0,0,N131/K131*100))</f>
        <v>99.965049159530608</v>
      </c>
      <c r="Q131" s="23">
        <f>IF(OR(G131='1'!$A$3,G131='1'!$A$4,G131='1'!$A$5,G131='1'!$A$6,G131='1'!$A$7,G131='1'!$A$8,G131='1'!$A$9,G131='1'!$A$10),"",IF(J131=0,0,N131/J131*100))</f>
        <v>81.761297016861221</v>
      </c>
    </row>
    <row r="132" spans="1:17" x14ac:dyDescent="0.2">
      <c r="A132" s="20"/>
      <c r="B132" s="20"/>
      <c r="C132" s="20"/>
      <c r="D132" s="20"/>
      <c r="E132" s="20"/>
      <c r="F132" s="20" t="s">
        <v>158</v>
      </c>
      <c r="G132" s="21" t="s">
        <v>37</v>
      </c>
      <c r="H132" s="22">
        <v>0</v>
      </c>
      <c r="I132" s="22">
        <v>0</v>
      </c>
      <c r="J132" s="22">
        <v>1249</v>
      </c>
      <c r="K132" s="22">
        <v>1031</v>
      </c>
      <c r="L132" s="22">
        <v>1031</v>
      </c>
      <c r="M132" s="22">
        <v>0</v>
      </c>
      <c r="N132" s="22">
        <v>1030.807</v>
      </c>
      <c r="P132" s="23">
        <f>IF(OR(G132='1'!$A$3,G132='1'!$A$4,G132='1'!$A$5,G132='1'!$A$6,G132='1'!$A$7,G132='1'!$A$8,G132='1'!$A$9,G132='1'!$A$10),"",IF(K132=0,0,N132/K132*100))</f>
        <v>99.981280310378267</v>
      </c>
      <c r="Q132" s="23">
        <f>IF(OR(G132='1'!$A$3,G132='1'!$A$4,G132='1'!$A$5,G132='1'!$A$6,G132='1'!$A$7,G132='1'!$A$8,G132='1'!$A$9,G132='1'!$A$10),"",IF(J132=0,0,N132/J132*100))</f>
        <v>82.530584467574059</v>
      </c>
    </row>
    <row r="133" spans="1:17" ht="27" x14ac:dyDescent="0.2">
      <c r="A133" s="20"/>
      <c r="B133" s="20"/>
      <c r="C133" s="20"/>
      <c r="D133" s="20"/>
      <c r="E133" s="20"/>
      <c r="F133" s="20" t="s">
        <v>159</v>
      </c>
      <c r="G133" s="21" t="s">
        <v>160</v>
      </c>
      <c r="H133" s="22">
        <v>0</v>
      </c>
      <c r="I133" s="22">
        <v>0</v>
      </c>
      <c r="J133" s="22">
        <v>1041</v>
      </c>
      <c r="K133" s="22">
        <v>860</v>
      </c>
      <c r="L133" s="22">
        <v>860</v>
      </c>
      <c r="M133" s="22">
        <v>0</v>
      </c>
      <c r="N133" s="22">
        <v>859.99699999999996</v>
      </c>
      <c r="P133" s="23">
        <f>IF(OR(G133='1'!$A$3,G133='1'!$A$4,G133='1'!$A$5,G133='1'!$A$6,G133='1'!$A$7,G133='1'!$A$8,G133='1'!$A$9,G133='1'!$A$10),"",IF(K133=0,0,N133/K133*100))</f>
        <v>99.999651162790698</v>
      </c>
      <c r="Q133" s="23">
        <f>IF(OR(G133='1'!$A$3,G133='1'!$A$4,G133='1'!$A$5,G133='1'!$A$6,G133='1'!$A$7,G133='1'!$A$8,G133='1'!$A$9,G133='1'!$A$10),"",IF(J133=0,0,N133/J133*100))</f>
        <v>82.612584053794421</v>
      </c>
    </row>
    <row r="134" spans="1:17" x14ac:dyDescent="0.2">
      <c r="A134" s="20"/>
      <c r="B134" s="20"/>
      <c r="C134" s="20"/>
      <c r="D134" s="20"/>
      <c r="E134" s="20"/>
      <c r="F134" s="20" t="s">
        <v>161</v>
      </c>
      <c r="G134" s="21" t="s">
        <v>162</v>
      </c>
      <c r="H134" s="22">
        <v>0</v>
      </c>
      <c r="I134" s="22">
        <v>0</v>
      </c>
      <c r="J134" s="22">
        <v>65</v>
      </c>
      <c r="K134" s="22">
        <v>37</v>
      </c>
      <c r="L134" s="22">
        <v>65</v>
      </c>
      <c r="M134" s="22">
        <v>0</v>
      </c>
      <c r="N134" s="22">
        <v>36.656999999999996</v>
      </c>
      <c r="P134" s="23">
        <f>IF(OR(G134='1'!$A$3,G134='1'!$A$4,G134='1'!$A$5,G134='1'!$A$6,G134='1'!$A$7,G134='1'!$A$8,G134='1'!$A$9,G134='1'!$A$10),"",IF(K134=0,0,N134/K134*100))</f>
        <v>99.072972972972963</v>
      </c>
      <c r="Q134" s="23">
        <f>IF(OR(G134='1'!$A$3,G134='1'!$A$4,G134='1'!$A$5,G134='1'!$A$6,G134='1'!$A$7,G134='1'!$A$8,G134='1'!$A$9,G134='1'!$A$10),"",IF(J134=0,0,N134/J134*100))</f>
        <v>56.395384615384614</v>
      </c>
    </row>
    <row r="135" spans="1:17" ht="18" x14ac:dyDescent="0.2">
      <c r="A135" s="20"/>
      <c r="B135" s="20"/>
      <c r="C135" s="20"/>
      <c r="D135" s="20"/>
      <c r="E135" s="20"/>
      <c r="F135" s="20" t="s">
        <v>148</v>
      </c>
      <c r="G135" s="21" t="s">
        <v>149</v>
      </c>
      <c r="H135" s="22">
        <v>0</v>
      </c>
      <c r="I135" s="22">
        <v>0</v>
      </c>
      <c r="J135" s="22">
        <v>5562</v>
      </c>
      <c r="K135" s="22">
        <v>3957</v>
      </c>
      <c r="L135" s="22">
        <v>3957</v>
      </c>
      <c r="M135" s="22">
        <v>0</v>
      </c>
      <c r="N135" s="22">
        <v>3957</v>
      </c>
      <c r="P135" s="23">
        <f>IF(OR(G135='1'!$A$3,G135='1'!$A$4,G135='1'!$A$5,G135='1'!$A$6,G135='1'!$A$7,G135='1'!$A$8,G135='1'!$A$9,G135='1'!$A$10),"",IF(K135=0,0,N135/K135*100))</f>
        <v>100</v>
      </c>
      <c r="Q135" s="23">
        <f>IF(OR(G135='1'!$A$3,G135='1'!$A$4,G135='1'!$A$5,G135='1'!$A$6,G135='1'!$A$7,G135='1'!$A$8,G135='1'!$A$9,G135='1'!$A$10),"",IF(J135=0,0,N135/J135*100))</f>
        <v>71.143473570658031</v>
      </c>
    </row>
    <row r="136" spans="1:17" ht="18" x14ac:dyDescent="0.2">
      <c r="A136" s="20"/>
      <c r="B136" s="20"/>
      <c r="C136" s="20"/>
      <c r="D136" s="20"/>
      <c r="E136" s="20"/>
      <c r="F136" s="20" t="s">
        <v>150</v>
      </c>
      <c r="G136" s="21" t="s">
        <v>151</v>
      </c>
      <c r="H136" s="22">
        <v>0</v>
      </c>
      <c r="I136" s="22">
        <v>0</v>
      </c>
      <c r="J136" s="22">
        <v>551</v>
      </c>
      <c r="K136" s="22">
        <v>389</v>
      </c>
      <c r="L136" s="22">
        <v>389</v>
      </c>
      <c r="M136" s="22">
        <v>0</v>
      </c>
      <c r="N136" s="22">
        <v>388.709</v>
      </c>
      <c r="P136" s="23">
        <f>IF(OR(G136='1'!$A$3,G136='1'!$A$4,G136='1'!$A$5,G136='1'!$A$6,G136='1'!$A$7,G136='1'!$A$8,G136='1'!$A$9,G136='1'!$A$10),"",IF(K136=0,0,N136/K136*100))</f>
        <v>99.925192802056557</v>
      </c>
      <c r="Q136" s="23">
        <f>IF(OR(G136='1'!$A$3,G136='1'!$A$4,G136='1'!$A$5,G136='1'!$A$6,G136='1'!$A$7,G136='1'!$A$8,G136='1'!$A$9,G136='1'!$A$10),"",IF(J136=0,0,N136/J136*100))</f>
        <v>70.546098003629766</v>
      </c>
    </row>
    <row r="137" spans="1:17" ht="18" x14ac:dyDescent="0.2">
      <c r="A137" s="20"/>
      <c r="B137" s="20"/>
      <c r="C137" s="20"/>
      <c r="D137" s="20"/>
      <c r="E137" s="20"/>
      <c r="F137" s="20" t="s">
        <v>163</v>
      </c>
      <c r="G137" s="21" t="s">
        <v>164</v>
      </c>
      <c r="H137" s="22">
        <v>0</v>
      </c>
      <c r="I137" s="22">
        <v>0</v>
      </c>
      <c r="J137" s="22">
        <v>950</v>
      </c>
      <c r="K137" s="22">
        <v>950</v>
      </c>
      <c r="L137" s="22">
        <v>950</v>
      </c>
      <c r="M137" s="22">
        <v>0</v>
      </c>
      <c r="N137" s="22">
        <v>949.73400000000004</v>
      </c>
      <c r="P137" s="23">
        <f>IF(OR(G137='1'!$A$3,G137='1'!$A$4,G137='1'!$A$5,G137='1'!$A$6,G137='1'!$A$7,G137='1'!$A$8,G137='1'!$A$9,G137='1'!$A$10),"",IF(K137=0,0,N137/K137*100))</f>
        <v>99.972000000000008</v>
      </c>
      <c r="Q137" s="23">
        <f>IF(OR(G137='1'!$A$3,G137='1'!$A$4,G137='1'!$A$5,G137='1'!$A$6,G137='1'!$A$7,G137='1'!$A$8,G137='1'!$A$9,G137='1'!$A$10),"",IF(J137=0,0,N137/J137*100))</f>
        <v>99.972000000000008</v>
      </c>
    </row>
    <row r="138" spans="1:17" ht="18" x14ac:dyDescent="0.2">
      <c r="A138" s="20"/>
      <c r="B138" s="20"/>
      <c r="C138" s="20"/>
      <c r="D138" s="20"/>
      <c r="E138" s="20"/>
      <c r="F138" s="20" t="s">
        <v>165</v>
      </c>
      <c r="G138" s="21" t="s">
        <v>166</v>
      </c>
      <c r="H138" s="22">
        <v>0</v>
      </c>
      <c r="I138" s="22">
        <v>0</v>
      </c>
      <c r="J138" s="22">
        <v>3887</v>
      </c>
      <c r="K138" s="22">
        <v>3661.4</v>
      </c>
      <c r="L138" s="22">
        <v>3887</v>
      </c>
      <c r="M138" s="22">
        <v>0</v>
      </c>
      <c r="N138" s="22">
        <v>3661.37826</v>
      </c>
      <c r="P138" s="23">
        <f>IF(OR(G138='1'!$A$3,G138='1'!$A$4,G138='1'!$A$5,G138='1'!$A$6,G138='1'!$A$7,G138='1'!$A$8,G138='1'!$A$9,G138='1'!$A$10),"",IF(K138=0,0,N138/K138*100))</f>
        <v>99.999406238051009</v>
      </c>
      <c r="Q138" s="23">
        <f>IF(OR(G138='1'!$A$3,G138='1'!$A$4,G138='1'!$A$5,G138='1'!$A$6,G138='1'!$A$7,G138='1'!$A$8,G138='1'!$A$9,G138='1'!$A$10),"",IF(J138=0,0,N138/J138*100))</f>
        <v>94.195478775405192</v>
      </c>
    </row>
    <row r="139" spans="1:17" x14ac:dyDescent="0.2">
      <c r="A139" s="20"/>
      <c r="B139" s="20"/>
      <c r="C139" s="20"/>
      <c r="D139" s="20"/>
      <c r="E139" s="20"/>
      <c r="F139" s="20" t="s">
        <v>167</v>
      </c>
      <c r="G139" s="21" t="s">
        <v>168</v>
      </c>
      <c r="H139" s="22">
        <v>0</v>
      </c>
      <c r="I139" s="22">
        <v>0</v>
      </c>
      <c r="J139" s="22">
        <v>2744</v>
      </c>
      <c r="K139" s="22">
        <v>1965.6</v>
      </c>
      <c r="L139" s="22">
        <v>2744</v>
      </c>
      <c r="M139" s="22">
        <v>0</v>
      </c>
      <c r="N139" s="22">
        <v>1964.0299199999999</v>
      </c>
      <c r="P139" s="23">
        <f>IF(OR(G139='1'!$A$3,G139='1'!$A$4,G139='1'!$A$5,G139='1'!$A$6,G139='1'!$A$7,G139='1'!$A$8,G139='1'!$A$9,G139='1'!$A$10),"",IF(K139=0,0,N139/K139*100))</f>
        <v>99.9201221001221</v>
      </c>
      <c r="Q139" s="23">
        <f>IF(OR(G139='1'!$A$3,G139='1'!$A$4,G139='1'!$A$5,G139='1'!$A$6,G139='1'!$A$7,G139='1'!$A$8,G139='1'!$A$9,G139='1'!$A$10),"",IF(J139=0,0,N139/J139*100))</f>
        <v>71.575434402332363</v>
      </c>
    </row>
    <row r="140" spans="1:17" x14ac:dyDescent="0.2">
      <c r="A140" s="20"/>
      <c r="B140" s="20"/>
      <c r="C140" s="20"/>
      <c r="D140" s="20"/>
      <c r="E140" s="20"/>
      <c r="F140" s="20" t="s">
        <v>183</v>
      </c>
      <c r="G140" s="21" t="s">
        <v>184</v>
      </c>
      <c r="H140" s="22">
        <v>0</v>
      </c>
      <c r="I140" s="22">
        <v>0</v>
      </c>
      <c r="J140" s="22">
        <v>3121</v>
      </c>
      <c r="K140" s="22">
        <v>2225</v>
      </c>
      <c r="L140" s="22">
        <v>3121</v>
      </c>
      <c r="M140" s="22">
        <v>0</v>
      </c>
      <c r="N140" s="22">
        <v>2224.9999899999998</v>
      </c>
      <c r="P140" s="23">
        <f>IF(OR(G140='1'!$A$3,G140='1'!$A$4,G140='1'!$A$5,G140='1'!$A$6,G140='1'!$A$7,G140='1'!$A$8,G140='1'!$A$9,G140='1'!$A$10),"",IF(K140=0,0,N140/K140*100))</f>
        <v>99.999999550561796</v>
      </c>
      <c r="Q140" s="23">
        <f>IF(OR(G140='1'!$A$3,G140='1'!$A$4,G140='1'!$A$5,G140='1'!$A$6,G140='1'!$A$7,G140='1'!$A$8,G140='1'!$A$9,G140='1'!$A$10),"",IF(J140=0,0,N140/J140*100))</f>
        <v>71.291252483178454</v>
      </c>
    </row>
    <row r="141" spans="1:17" x14ac:dyDescent="0.2">
      <c r="A141" s="20"/>
      <c r="B141" s="20"/>
      <c r="C141" s="20"/>
      <c r="D141" s="20"/>
      <c r="E141" s="20"/>
      <c r="F141" s="20" t="s">
        <v>169</v>
      </c>
      <c r="G141" s="21" t="s">
        <v>170</v>
      </c>
      <c r="H141" s="22">
        <v>0</v>
      </c>
      <c r="I141" s="22">
        <v>0</v>
      </c>
      <c r="J141" s="22">
        <v>2804</v>
      </c>
      <c r="K141" s="22">
        <v>2571</v>
      </c>
      <c r="L141" s="22">
        <v>2804</v>
      </c>
      <c r="M141" s="22">
        <v>0</v>
      </c>
      <c r="N141" s="22">
        <v>2570.9999899999998</v>
      </c>
      <c r="P141" s="23">
        <f>IF(OR(G141='1'!$A$3,G141='1'!$A$4,G141='1'!$A$5,G141='1'!$A$6,G141='1'!$A$7,G141='1'!$A$8,G141='1'!$A$9,G141='1'!$A$10),"",IF(K141=0,0,N141/K141*100))</f>
        <v>99.999999611046277</v>
      </c>
      <c r="Q141" s="23">
        <f>IF(OR(G141='1'!$A$3,G141='1'!$A$4,G141='1'!$A$5,G141='1'!$A$6,G141='1'!$A$7,G141='1'!$A$8,G141='1'!$A$9,G141='1'!$A$10),"",IF(J141=0,0,N141/J141*100))</f>
        <v>91.69044186875891</v>
      </c>
    </row>
    <row r="142" spans="1:17" ht="18" x14ac:dyDescent="0.2">
      <c r="A142" s="20"/>
      <c r="B142" s="20"/>
      <c r="C142" s="20"/>
      <c r="D142" s="20"/>
      <c r="E142" s="20"/>
      <c r="F142" s="20" t="s">
        <v>171</v>
      </c>
      <c r="G142" s="21" t="s">
        <v>172</v>
      </c>
      <c r="H142" s="22">
        <v>0</v>
      </c>
      <c r="I142" s="22">
        <v>0</v>
      </c>
      <c r="J142" s="22">
        <v>10604</v>
      </c>
      <c r="K142" s="22">
        <v>7614</v>
      </c>
      <c r="L142" s="22">
        <v>10604</v>
      </c>
      <c r="M142" s="22">
        <v>0</v>
      </c>
      <c r="N142" s="22">
        <v>7613.9868900000001</v>
      </c>
      <c r="P142" s="23">
        <f>IF(OR(G142='1'!$A$3,G142='1'!$A$4,G142='1'!$A$5,G142='1'!$A$6,G142='1'!$A$7,G142='1'!$A$8,G142='1'!$A$9,G142='1'!$A$10),"",IF(K142=0,0,N142/K142*100))</f>
        <v>99.999827817178883</v>
      </c>
      <c r="Q142" s="23">
        <f>IF(OR(G142='1'!$A$3,G142='1'!$A$4,G142='1'!$A$5,G142='1'!$A$6,G142='1'!$A$7,G142='1'!$A$8,G142='1'!$A$9,G142='1'!$A$10),"",IF(J142=0,0,N142/J142*100))</f>
        <v>71.802969539796308</v>
      </c>
    </row>
    <row r="143" spans="1:17" ht="18" x14ac:dyDescent="0.2">
      <c r="A143" s="20"/>
      <c r="B143" s="20"/>
      <c r="C143" s="20"/>
      <c r="D143" s="20"/>
      <c r="E143" s="20"/>
      <c r="F143" s="20" t="s">
        <v>173</v>
      </c>
      <c r="G143" s="21" t="s">
        <v>174</v>
      </c>
      <c r="H143" s="22">
        <v>0</v>
      </c>
      <c r="I143" s="22">
        <v>0</v>
      </c>
      <c r="J143" s="22">
        <v>1734</v>
      </c>
      <c r="K143" s="22">
        <v>1734</v>
      </c>
      <c r="L143" s="22">
        <v>1734</v>
      </c>
      <c r="M143" s="22">
        <v>0</v>
      </c>
      <c r="N143" s="22">
        <v>1732.9860000000001</v>
      </c>
      <c r="P143" s="23">
        <f>IF(OR(G143='1'!$A$3,G143='1'!$A$4,G143='1'!$A$5,G143='1'!$A$6,G143='1'!$A$7,G143='1'!$A$8,G143='1'!$A$9,G143='1'!$A$10),"",IF(K143=0,0,N143/K143*100))</f>
        <v>99.941522491349488</v>
      </c>
      <c r="Q143" s="23">
        <f>IF(OR(G143='1'!$A$3,G143='1'!$A$4,G143='1'!$A$5,G143='1'!$A$6,G143='1'!$A$7,G143='1'!$A$8,G143='1'!$A$9,G143='1'!$A$10),"",IF(J143=0,0,N143/J143*100))</f>
        <v>99.941522491349488</v>
      </c>
    </row>
    <row r="144" spans="1:17" ht="18" x14ac:dyDescent="0.2">
      <c r="A144" s="20"/>
      <c r="B144" s="20"/>
      <c r="C144" s="20"/>
      <c r="D144" s="20"/>
      <c r="E144" s="20"/>
      <c r="F144" s="20" t="s">
        <v>185</v>
      </c>
      <c r="G144" s="21" t="s">
        <v>186</v>
      </c>
      <c r="H144" s="22">
        <v>0</v>
      </c>
      <c r="I144" s="22">
        <v>0</v>
      </c>
      <c r="J144" s="22">
        <v>56</v>
      </c>
      <c r="K144" s="22">
        <v>56</v>
      </c>
      <c r="L144" s="22">
        <v>56</v>
      </c>
      <c r="M144" s="22">
        <v>0</v>
      </c>
      <c r="N144" s="22">
        <v>55.975999999999999</v>
      </c>
      <c r="P144" s="23">
        <f>IF(OR(G144='1'!$A$3,G144='1'!$A$4,G144='1'!$A$5,G144='1'!$A$6,G144='1'!$A$7,G144='1'!$A$8,G144='1'!$A$9,G144='1'!$A$10),"",IF(K144=0,0,N144/K144*100))</f>
        <v>99.957142857142856</v>
      </c>
      <c r="Q144" s="23">
        <f>IF(OR(G144='1'!$A$3,G144='1'!$A$4,G144='1'!$A$5,G144='1'!$A$6,G144='1'!$A$7,G144='1'!$A$8,G144='1'!$A$9,G144='1'!$A$10),"",IF(J144=0,0,N144/J144*100))</f>
        <v>99.957142857142856</v>
      </c>
    </row>
    <row r="145" spans="1:17" ht="18" x14ac:dyDescent="0.2">
      <c r="A145" s="20"/>
      <c r="B145" s="20"/>
      <c r="C145" s="20"/>
      <c r="D145" s="20"/>
      <c r="E145" s="20"/>
      <c r="F145" s="20" t="s">
        <v>187</v>
      </c>
      <c r="G145" s="21" t="s">
        <v>188</v>
      </c>
      <c r="H145" s="22">
        <v>0</v>
      </c>
      <c r="I145" s="22">
        <v>0</v>
      </c>
      <c r="J145" s="22">
        <v>7</v>
      </c>
      <c r="K145" s="22">
        <v>7</v>
      </c>
      <c r="L145" s="22">
        <v>7</v>
      </c>
      <c r="M145" s="22">
        <v>0</v>
      </c>
      <c r="N145" s="22">
        <v>6.2149999999999999</v>
      </c>
      <c r="P145" s="23">
        <f>IF(OR(G145='1'!$A$3,G145='1'!$A$4,G145='1'!$A$5,G145='1'!$A$6,G145='1'!$A$7,G145='1'!$A$8,G145='1'!$A$9,G145='1'!$A$10),"",IF(K145=0,0,N145/K145*100))</f>
        <v>88.785714285714278</v>
      </c>
      <c r="Q145" s="23">
        <f>IF(OR(G145='1'!$A$3,G145='1'!$A$4,G145='1'!$A$5,G145='1'!$A$6,G145='1'!$A$7,G145='1'!$A$8,G145='1'!$A$9,G145='1'!$A$10),"",IF(J145=0,0,N145/J145*100))</f>
        <v>88.785714285714278</v>
      </c>
    </row>
    <row r="146" spans="1:17" x14ac:dyDescent="0.2">
      <c r="A146" s="20"/>
      <c r="B146" s="20"/>
      <c r="C146" s="20"/>
      <c r="D146" s="20"/>
      <c r="E146" s="20"/>
      <c r="F146" s="20" t="s">
        <v>175</v>
      </c>
      <c r="G146" s="21" t="s">
        <v>176</v>
      </c>
      <c r="H146" s="22">
        <v>0</v>
      </c>
      <c r="I146" s="22">
        <v>0</v>
      </c>
      <c r="J146" s="22">
        <v>74</v>
      </c>
      <c r="K146" s="22">
        <v>22</v>
      </c>
      <c r="L146" s="22">
        <v>44</v>
      </c>
      <c r="M146" s="22">
        <v>0</v>
      </c>
      <c r="N146" s="22">
        <v>22</v>
      </c>
      <c r="P146" s="23">
        <f>IF(OR(G146='1'!$A$3,G146='1'!$A$4,G146='1'!$A$5,G146='1'!$A$6,G146='1'!$A$7,G146='1'!$A$8,G146='1'!$A$9,G146='1'!$A$10),"",IF(K146=0,0,N146/K146*100))</f>
        <v>100</v>
      </c>
      <c r="Q146" s="23">
        <f>IF(OR(G146='1'!$A$3,G146='1'!$A$4,G146='1'!$A$5,G146='1'!$A$6,G146='1'!$A$7,G146='1'!$A$8,G146='1'!$A$9,G146='1'!$A$10),"",IF(J146=0,0,N146/J146*100))</f>
        <v>29.72972972972973</v>
      </c>
    </row>
    <row r="147" spans="1:17" ht="27" x14ac:dyDescent="0.2">
      <c r="A147" s="20"/>
      <c r="B147" s="20"/>
      <c r="C147" s="20"/>
      <c r="D147" s="20"/>
      <c r="E147" s="20"/>
      <c r="F147" s="20" t="s">
        <v>179</v>
      </c>
      <c r="G147" s="21" t="s">
        <v>180</v>
      </c>
      <c r="H147" s="22">
        <v>0</v>
      </c>
      <c r="I147" s="22">
        <v>0</v>
      </c>
      <c r="J147" s="22">
        <v>90</v>
      </c>
      <c r="K147" s="22">
        <v>90</v>
      </c>
      <c r="L147" s="22">
        <v>90</v>
      </c>
      <c r="M147" s="22">
        <v>0</v>
      </c>
      <c r="N147" s="22">
        <v>89.6</v>
      </c>
      <c r="P147" s="23">
        <f>IF(OR(G147='1'!$A$3,G147='1'!$A$4,G147='1'!$A$5,G147='1'!$A$6,G147='1'!$A$7,G147='1'!$A$8,G147='1'!$A$9,G147='1'!$A$10),"",IF(K147=0,0,N147/K147*100))</f>
        <v>99.555555555555557</v>
      </c>
      <c r="Q147" s="23">
        <f>IF(OR(G147='1'!$A$3,G147='1'!$A$4,G147='1'!$A$5,G147='1'!$A$6,G147='1'!$A$7,G147='1'!$A$8,G147='1'!$A$9,G147='1'!$A$10),"",IF(J147=0,0,N147/J147*100))</f>
        <v>99.555555555555557</v>
      </c>
    </row>
    <row r="148" spans="1:17" ht="18" x14ac:dyDescent="0.2">
      <c r="A148" s="20"/>
      <c r="B148" s="20"/>
      <c r="C148" s="20"/>
      <c r="D148" s="20" t="s">
        <v>177</v>
      </c>
      <c r="E148" s="20"/>
      <c r="F148" s="20"/>
      <c r="G148" s="21" t="s">
        <v>178</v>
      </c>
      <c r="H148" s="22">
        <v>196</v>
      </c>
      <c r="I148" s="22">
        <v>196</v>
      </c>
      <c r="J148" s="22">
        <v>196</v>
      </c>
      <c r="K148" s="22">
        <v>196</v>
      </c>
      <c r="L148" s="22">
        <v>196</v>
      </c>
      <c r="M148" s="22">
        <v>0</v>
      </c>
      <c r="N148" s="22">
        <v>194.6429</v>
      </c>
      <c r="P148" s="23">
        <f>IF(OR(G148='1'!$A$3,G148='1'!$A$4,G148='1'!$A$5,G148='1'!$A$6,G148='1'!$A$7,G148='1'!$A$8,G148='1'!$A$9,G148='1'!$A$10),"",IF(K148=0,0,N148/K148*100))</f>
        <v>99.30760204081632</v>
      </c>
      <c r="Q148" s="23">
        <f>IF(OR(G148='1'!$A$3,G148='1'!$A$4,G148='1'!$A$5,G148='1'!$A$6,G148='1'!$A$7,G148='1'!$A$8,G148='1'!$A$9,G148='1'!$A$10),"",IF(J148=0,0,N148/J148*100))</f>
        <v>99.30760204081632</v>
      </c>
    </row>
    <row r="149" spans="1:17" ht="27" x14ac:dyDescent="0.2">
      <c r="A149" s="20"/>
      <c r="B149" s="20"/>
      <c r="C149" s="20"/>
      <c r="D149" s="20"/>
      <c r="E149" s="20"/>
      <c r="F149" s="20" t="s">
        <v>179</v>
      </c>
      <c r="G149" s="21" t="s">
        <v>180</v>
      </c>
      <c r="H149" s="22">
        <v>0</v>
      </c>
      <c r="I149" s="22">
        <v>0</v>
      </c>
      <c r="J149" s="22">
        <v>196</v>
      </c>
      <c r="K149" s="22">
        <v>196</v>
      </c>
      <c r="L149" s="22">
        <v>196</v>
      </c>
      <c r="M149" s="22">
        <v>0</v>
      </c>
      <c r="N149" s="22">
        <v>194.64286000000001</v>
      </c>
      <c r="P149" s="23">
        <f>IF(OR(G149='1'!$A$3,G149='1'!$A$4,G149='1'!$A$5,G149='1'!$A$6,G149='1'!$A$7,G149='1'!$A$8,G149='1'!$A$9,G149='1'!$A$10),"",IF(K149=0,0,N149/K149*100))</f>
        <v>99.307581632653068</v>
      </c>
      <c r="Q149" s="23">
        <f>IF(OR(G149='1'!$A$3,G149='1'!$A$4,G149='1'!$A$5,G149='1'!$A$6,G149='1'!$A$7,G149='1'!$A$8,G149='1'!$A$9,G149='1'!$A$10),"",IF(J149=0,0,N149/J149*100))</f>
        <v>99.307581632653068</v>
      </c>
    </row>
    <row r="150" spans="1:17" ht="27" x14ac:dyDescent="0.2">
      <c r="A150" s="20"/>
      <c r="B150" s="20"/>
      <c r="C150" s="20" t="s">
        <v>161</v>
      </c>
      <c r="D150" s="20"/>
      <c r="E150" s="20"/>
      <c r="F150" s="20"/>
      <c r="G150" s="21" t="s">
        <v>189</v>
      </c>
      <c r="H150" s="22">
        <v>212370</v>
      </c>
      <c r="I150" s="22">
        <v>211114.6</v>
      </c>
      <c r="J150" s="22">
        <v>211114.6</v>
      </c>
      <c r="K150" s="22">
        <v>159520.79999999999</v>
      </c>
      <c r="L150" s="22">
        <v>168988.7</v>
      </c>
      <c r="M150" s="22">
        <v>0</v>
      </c>
      <c r="N150" s="22">
        <v>159440.00630000001</v>
      </c>
      <c r="P150" s="23">
        <f>IF(OR(G150='1'!$A$3,G150='1'!$A$4,G150='1'!$A$5,G150='1'!$A$6,G150='1'!$A$7,G150='1'!$A$8,G150='1'!$A$9,G150='1'!$A$10),"",IF(K150=0,0,N150/K150*100))</f>
        <v>99.949352247481215</v>
      </c>
      <c r="Q150" s="23">
        <f>IF(OR(G150='1'!$A$3,G150='1'!$A$4,G150='1'!$A$5,G150='1'!$A$6,G150='1'!$A$7,G150='1'!$A$8,G150='1'!$A$9,G150='1'!$A$10),"",IF(J150=0,0,N150/J150*100))</f>
        <v>75.522965394150859</v>
      </c>
    </row>
    <row r="151" spans="1:17" ht="36" x14ac:dyDescent="0.2">
      <c r="A151" s="20"/>
      <c r="B151" s="20"/>
      <c r="C151" s="20"/>
      <c r="D151" s="20" t="s">
        <v>144</v>
      </c>
      <c r="E151" s="20"/>
      <c r="F151" s="20"/>
      <c r="G151" s="21" t="s">
        <v>190</v>
      </c>
      <c r="H151" s="22">
        <v>210255</v>
      </c>
      <c r="I151" s="22">
        <v>208999.6</v>
      </c>
      <c r="J151" s="22">
        <v>208999.6</v>
      </c>
      <c r="K151" s="22">
        <v>157405.79999999999</v>
      </c>
      <c r="L151" s="22">
        <v>166873.70000000001</v>
      </c>
      <c r="M151" s="22">
        <v>0</v>
      </c>
      <c r="N151" s="22">
        <v>157325.00630000001</v>
      </c>
      <c r="P151" s="23">
        <f>IF(OR(G151='1'!$A$3,G151='1'!$A$4,G151='1'!$A$5,G151='1'!$A$6,G151='1'!$A$7,G151='1'!$A$8,G151='1'!$A$9,G151='1'!$A$10),"",IF(K151=0,0,N151/K151*100))</f>
        <v>99.94867171349469</v>
      </c>
      <c r="Q151" s="23">
        <f>IF(OR(G151='1'!$A$3,G151='1'!$A$4,G151='1'!$A$5,G151='1'!$A$6,G151='1'!$A$7,G151='1'!$A$8,G151='1'!$A$9,G151='1'!$A$10),"",IF(J151=0,0,N151/J151*100))</f>
        <v>75.275266699075033</v>
      </c>
    </row>
    <row r="152" spans="1:17" ht="18" x14ac:dyDescent="0.2">
      <c r="A152" s="20"/>
      <c r="B152" s="20"/>
      <c r="C152" s="20"/>
      <c r="D152" s="20"/>
      <c r="E152" s="20" t="s">
        <v>146</v>
      </c>
      <c r="F152" s="20"/>
      <c r="G152" s="21" t="s">
        <v>147</v>
      </c>
      <c r="H152" s="22">
        <v>0</v>
      </c>
      <c r="I152" s="22">
        <v>0</v>
      </c>
      <c r="J152" s="22">
        <v>3163</v>
      </c>
      <c r="K152" s="22">
        <v>2127</v>
      </c>
      <c r="L152" s="22">
        <v>2127</v>
      </c>
      <c r="M152" s="22">
        <v>0</v>
      </c>
      <c r="N152" s="22">
        <v>2087.2979999999998</v>
      </c>
      <c r="P152" s="23">
        <f>IF(OR(G152='1'!$A$3,G152='1'!$A$4,G152='1'!$A$5,G152='1'!$A$6,G152='1'!$A$7,G152='1'!$A$8,G152='1'!$A$9,G152='1'!$A$10),"",IF(K152=0,0,N152/K152*100))</f>
        <v>98.133427362482365</v>
      </c>
      <c r="Q152" s="23">
        <f>IF(OR(G152='1'!$A$3,G152='1'!$A$4,G152='1'!$A$5,G152='1'!$A$6,G152='1'!$A$7,G152='1'!$A$8,G152='1'!$A$9,G152='1'!$A$10),"",IF(J152=0,0,N152/J152*100))</f>
        <v>65.991084413531453</v>
      </c>
    </row>
    <row r="153" spans="1:17" ht="18" x14ac:dyDescent="0.2">
      <c r="A153" s="20"/>
      <c r="B153" s="20"/>
      <c r="C153" s="20"/>
      <c r="D153" s="20"/>
      <c r="E153" s="20"/>
      <c r="F153" s="20" t="s">
        <v>148</v>
      </c>
      <c r="G153" s="21" t="s">
        <v>149</v>
      </c>
      <c r="H153" s="22">
        <v>0</v>
      </c>
      <c r="I153" s="22">
        <v>0</v>
      </c>
      <c r="J153" s="22">
        <v>2874</v>
      </c>
      <c r="K153" s="22">
        <v>1928</v>
      </c>
      <c r="L153" s="22">
        <v>1928</v>
      </c>
      <c r="M153" s="22">
        <v>0</v>
      </c>
      <c r="N153" s="22">
        <v>1899.181</v>
      </c>
      <c r="P153" s="23">
        <f>IF(OR(G153='1'!$A$3,G153='1'!$A$4,G153='1'!$A$5,G153='1'!$A$6,G153='1'!$A$7,G153='1'!$A$8,G153='1'!$A$9,G153='1'!$A$10),"",IF(K153=0,0,N153/K153*100))</f>
        <v>98.505238589211615</v>
      </c>
      <c r="Q153" s="23">
        <f>IF(OR(G153='1'!$A$3,G153='1'!$A$4,G153='1'!$A$5,G153='1'!$A$6,G153='1'!$A$7,G153='1'!$A$8,G153='1'!$A$9,G153='1'!$A$10),"",IF(J153=0,0,N153/J153*100))</f>
        <v>66.081454418928317</v>
      </c>
    </row>
    <row r="154" spans="1:17" ht="18" x14ac:dyDescent="0.2">
      <c r="A154" s="20"/>
      <c r="B154" s="20"/>
      <c r="C154" s="20"/>
      <c r="D154" s="20"/>
      <c r="E154" s="20"/>
      <c r="F154" s="20" t="s">
        <v>150</v>
      </c>
      <c r="G154" s="21" t="s">
        <v>151</v>
      </c>
      <c r="H154" s="22">
        <v>0</v>
      </c>
      <c r="I154" s="22">
        <v>0</v>
      </c>
      <c r="J154" s="22">
        <v>289</v>
      </c>
      <c r="K154" s="22">
        <v>199</v>
      </c>
      <c r="L154" s="22">
        <v>199</v>
      </c>
      <c r="M154" s="22">
        <v>0</v>
      </c>
      <c r="N154" s="22">
        <v>188.11699999999999</v>
      </c>
      <c r="P154" s="23">
        <f>IF(OR(G154='1'!$A$3,G154='1'!$A$4,G154='1'!$A$5,G154='1'!$A$6,G154='1'!$A$7,G154='1'!$A$8,G154='1'!$A$9,G154='1'!$A$10),"",IF(K154=0,0,N154/K154*100))</f>
        <v>94.531155778894473</v>
      </c>
      <c r="Q154" s="23">
        <f>IF(OR(G154='1'!$A$3,G154='1'!$A$4,G154='1'!$A$5,G154='1'!$A$6,G154='1'!$A$7,G154='1'!$A$8,G154='1'!$A$9,G154='1'!$A$10),"",IF(J154=0,0,N154/J154*100))</f>
        <v>65.092387543252599</v>
      </c>
    </row>
    <row r="155" spans="1:17" x14ac:dyDescent="0.2">
      <c r="A155" s="20"/>
      <c r="B155" s="20"/>
      <c r="C155" s="20"/>
      <c r="D155" s="20"/>
      <c r="E155" s="20" t="s">
        <v>152</v>
      </c>
      <c r="F155" s="20"/>
      <c r="G155" s="21" t="s">
        <v>153</v>
      </c>
      <c r="H155" s="22">
        <v>0</v>
      </c>
      <c r="I155" s="22">
        <v>0</v>
      </c>
      <c r="J155" s="22">
        <v>205836.6</v>
      </c>
      <c r="K155" s="22">
        <v>155278.79999999999</v>
      </c>
      <c r="L155" s="22">
        <v>164746.70000000001</v>
      </c>
      <c r="M155" s="22">
        <v>0</v>
      </c>
      <c r="N155" s="22">
        <v>155237.7083</v>
      </c>
      <c r="P155" s="23">
        <f>IF(OR(G155='1'!$A$3,G155='1'!$A$4,G155='1'!$A$5,G155='1'!$A$6,G155='1'!$A$7,G155='1'!$A$8,G155='1'!$A$9,G155='1'!$A$10),"",IF(K155=0,0,N155/K155*100))</f>
        <v>99.973536825374751</v>
      </c>
      <c r="Q155" s="23">
        <f>IF(OR(G155='1'!$A$3,G155='1'!$A$4,G155='1'!$A$5,G155='1'!$A$6,G155='1'!$A$7,G155='1'!$A$8,G155='1'!$A$9,G155='1'!$A$10),"",IF(J155=0,0,N155/J155*100))</f>
        <v>75.417932622283885</v>
      </c>
    </row>
    <row r="156" spans="1:17" x14ac:dyDescent="0.2">
      <c r="A156" s="20"/>
      <c r="B156" s="20"/>
      <c r="C156" s="20"/>
      <c r="D156" s="20"/>
      <c r="E156" s="20"/>
      <c r="F156" s="20" t="s">
        <v>154</v>
      </c>
      <c r="G156" s="21" t="s">
        <v>155</v>
      </c>
      <c r="H156" s="22">
        <v>0</v>
      </c>
      <c r="I156" s="22">
        <v>0</v>
      </c>
      <c r="J156" s="22">
        <v>85136.2</v>
      </c>
      <c r="K156" s="22">
        <v>62496.800000000003</v>
      </c>
      <c r="L156" s="22">
        <v>62496.800000000003</v>
      </c>
      <c r="M156" s="22">
        <v>0</v>
      </c>
      <c r="N156" s="22">
        <v>62495.203000000001</v>
      </c>
      <c r="P156" s="23">
        <f>IF(OR(G156='1'!$A$3,G156='1'!$A$4,G156='1'!$A$5,G156='1'!$A$6,G156='1'!$A$7,G156='1'!$A$8,G156='1'!$A$9,G156='1'!$A$10),"",IF(K156=0,0,N156/K156*100))</f>
        <v>99.997444669167052</v>
      </c>
      <c r="Q156" s="23">
        <f>IF(OR(G156='1'!$A$3,G156='1'!$A$4,G156='1'!$A$5,G156='1'!$A$6,G156='1'!$A$7,G156='1'!$A$8,G156='1'!$A$9,G156='1'!$A$10),"",IF(J156=0,0,N156/J156*100))</f>
        <v>73.406145681860366</v>
      </c>
    </row>
    <row r="157" spans="1:17" x14ac:dyDescent="0.2">
      <c r="A157" s="20"/>
      <c r="B157" s="20"/>
      <c r="C157" s="20"/>
      <c r="D157" s="20"/>
      <c r="E157" s="20"/>
      <c r="F157" s="20" t="s">
        <v>156</v>
      </c>
      <c r="G157" s="21" t="s">
        <v>157</v>
      </c>
      <c r="H157" s="22">
        <v>0</v>
      </c>
      <c r="I157" s="22">
        <v>0</v>
      </c>
      <c r="J157" s="22">
        <v>17222.900000000001</v>
      </c>
      <c r="K157" s="22">
        <v>15767.5</v>
      </c>
      <c r="L157" s="22">
        <v>15767.5</v>
      </c>
      <c r="M157" s="22">
        <v>0</v>
      </c>
      <c r="N157" s="22">
        <v>15765.043</v>
      </c>
      <c r="P157" s="23">
        <f>IF(OR(G157='1'!$A$3,G157='1'!$A$4,G157='1'!$A$5,G157='1'!$A$6,G157='1'!$A$7,G157='1'!$A$8,G157='1'!$A$9,G157='1'!$A$10),"",IF(K157=0,0,N157/K157*100))</f>
        <v>99.984417314095452</v>
      </c>
      <c r="Q157" s="23">
        <f>IF(OR(G157='1'!$A$3,G157='1'!$A$4,G157='1'!$A$5,G157='1'!$A$6,G157='1'!$A$7,G157='1'!$A$8,G157='1'!$A$9,G157='1'!$A$10),"",IF(J157=0,0,N157/J157*100))</f>
        <v>91.535356995627907</v>
      </c>
    </row>
    <row r="158" spans="1:17" x14ac:dyDescent="0.2">
      <c r="A158" s="20"/>
      <c r="B158" s="20"/>
      <c r="C158" s="20"/>
      <c r="D158" s="20"/>
      <c r="E158" s="20"/>
      <c r="F158" s="20" t="s">
        <v>158</v>
      </c>
      <c r="G158" s="21" t="s">
        <v>37</v>
      </c>
      <c r="H158" s="22">
        <v>0</v>
      </c>
      <c r="I158" s="22">
        <v>0</v>
      </c>
      <c r="J158" s="22">
        <v>5061.3</v>
      </c>
      <c r="K158" s="22">
        <v>3535.7</v>
      </c>
      <c r="L158" s="22">
        <v>3535.7</v>
      </c>
      <c r="M158" s="22">
        <v>0</v>
      </c>
      <c r="N158" s="22">
        <v>3534.0410000000002</v>
      </c>
      <c r="P158" s="23">
        <f>IF(OR(G158='1'!$A$3,G158='1'!$A$4,G158='1'!$A$5,G158='1'!$A$6,G158='1'!$A$7,G158='1'!$A$8,G158='1'!$A$9,G158='1'!$A$10),"",IF(K158=0,0,N158/K158*100))</f>
        <v>99.953078598297367</v>
      </c>
      <c r="Q158" s="23">
        <f>IF(OR(G158='1'!$A$3,G158='1'!$A$4,G158='1'!$A$5,G158='1'!$A$6,G158='1'!$A$7,G158='1'!$A$8,G158='1'!$A$9,G158='1'!$A$10),"",IF(J158=0,0,N158/J158*100))</f>
        <v>69.824768340149774</v>
      </c>
    </row>
    <row r="159" spans="1:17" ht="27" x14ac:dyDescent="0.2">
      <c r="A159" s="20"/>
      <c r="B159" s="20"/>
      <c r="C159" s="20"/>
      <c r="D159" s="20"/>
      <c r="E159" s="20"/>
      <c r="F159" s="20" t="s">
        <v>159</v>
      </c>
      <c r="G159" s="21" t="s">
        <v>160</v>
      </c>
      <c r="H159" s="22">
        <v>0</v>
      </c>
      <c r="I159" s="22">
        <v>0</v>
      </c>
      <c r="J159" s="22">
        <v>3939.4</v>
      </c>
      <c r="K159" s="22">
        <v>2717.3</v>
      </c>
      <c r="L159" s="22">
        <v>2717.3</v>
      </c>
      <c r="M159" s="22">
        <v>0</v>
      </c>
      <c r="N159" s="22">
        <v>2712.5279999999998</v>
      </c>
      <c r="P159" s="23">
        <f>IF(OR(G159='1'!$A$3,G159='1'!$A$4,G159='1'!$A$5,G159='1'!$A$6,G159='1'!$A$7,G159='1'!$A$8,G159='1'!$A$9,G159='1'!$A$10),"",IF(K159=0,0,N159/K159*100))</f>
        <v>99.824384499319166</v>
      </c>
      <c r="Q159" s="23">
        <f>IF(OR(G159='1'!$A$3,G159='1'!$A$4,G159='1'!$A$5,G159='1'!$A$6,G159='1'!$A$7,G159='1'!$A$8,G159='1'!$A$9,G159='1'!$A$10),"",IF(J159=0,0,N159/J159*100))</f>
        <v>68.856374067116803</v>
      </c>
    </row>
    <row r="160" spans="1:17" x14ac:dyDescent="0.2">
      <c r="A160" s="20"/>
      <c r="B160" s="20"/>
      <c r="C160" s="20"/>
      <c r="D160" s="20"/>
      <c r="E160" s="20"/>
      <c r="F160" s="20" t="s">
        <v>161</v>
      </c>
      <c r="G160" s="21" t="s">
        <v>162</v>
      </c>
      <c r="H160" s="22">
        <v>0</v>
      </c>
      <c r="I160" s="22">
        <v>0</v>
      </c>
      <c r="J160" s="22">
        <v>224</v>
      </c>
      <c r="K160" s="22">
        <v>179.8</v>
      </c>
      <c r="L160" s="22">
        <v>223.4</v>
      </c>
      <c r="M160" s="22">
        <v>0</v>
      </c>
      <c r="N160" s="22">
        <v>178.4</v>
      </c>
      <c r="P160" s="23">
        <f>IF(OR(G160='1'!$A$3,G160='1'!$A$4,G160='1'!$A$5,G160='1'!$A$6,G160='1'!$A$7,G160='1'!$A$8,G160='1'!$A$9,G160='1'!$A$10),"",IF(K160=0,0,N160/K160*100))</f>
        <v>99.221357063403786</v>
      </c>
      <c r="Q160" s="23">
        <f>IF(OR(G160='1'!$A$3,G160='1'!$A$4,G160='1'!$A$5,G160='1'!$A$6,G160='1'!$A$7,G160='1'!$A$8,G160='1'!$A$9,G160='1'!$A$10),"",IF(J160=0,0,N160/J160*100))</f>
        <v>79.642857142857153</v>
      </c>
    </row>
    <row r="161" spans="1:17" ht="18" x14ac:dyDescent="0.2">
      <c r="A161" s="20"/>
      <c r="B161" s="20"/>
      <c r="C161" s="20"/>
      <c r="D161" s="20"/>
      <c r="E161" s="20"/>
      <c r="F161" s="20" t="s">
        <v>148</v>
      </c>
      <c r="G161" s="21" t="s">
        <v>149</v>
      </c>
      <c r="H161" s="22">
        <v>0</v>
      </c>
      <c r="I161" s="22">
        <v>0</v>
      </c>
      <c r="J161" s="22">
        <v>46785.7</v>
      </c>
      <c r="K161" s="22">
        <v>35513.4</v>
      </c>
      <c r="L161" s="22">
        <v>35513.4</v>
      </c>
      <c r="M161" s="22">
        <v>0</v>
      </c>
      <c r="N161" s="22">
        <v>35512.502</v>
      </c>
      <c r="P161" s="23">
        <f>IF(OR(G161='1'!$A$3,G161='1'!$A$4,G161='1'!$A$5,G161='1'!$A$6,G161='1'!$A$7,G161='1'!$A$8,G161='1'!$A$9,G161='1'!$A$10),"",IF(K161=0,0,N161/K161*100))</f>
        <v>99.997471377001361</v>
      </c>
      <c r="Q161" s="23">
        <f>IF(OR(G161='1'!$A$3,G161='1'!$A$4,G161='1'!$A$5,G161='1'!$A$6,G161='1'!$A$7,G161='1'!$A$8,G161='1'!$A$9,G161='1'!$A$10),"",IF(J161=0,0,N161/J161*100))</f>
        <v>75.904607604460338</v>
      </c>
    </row>
    <row r="162" spans="1:17" ht="18" x14ac:dyDescent="0.2">
      <c r="A162" s="20"/>
      <c r="B162" s="20"/>
      <c r="C162" s="20"/>
      <c r="D162" s="20"/>
      <c r="E162" s="20"/>
      <c r="F162" s="20" t="s">
        <v>150</v>
      </c>
      <c r="G162" s="21" t="s">
        <v>151</v>
      </c>
      <c r="H162" s="22">
        <v>0</v>
      </c>
      <c r="I162" s="22">
        <v>0</v>
      </c>
      <c r="J162" s="22">
        <v>5087.7</v>
      </c>
      <c r="K162" s="22">
        <v>3743</v>
      </c>
      <c r="L162" s="22">
        <v>3743</v>
      </c>
      <c r="M162" s="22">
        <v>0</v>
      </c>
      <c r="N162" s="22">
        <v>3741.971</v>
      </c>
      <c r="P162" s="23">
        <f>IF(OR(G162='1'!$A$3,G162='1'!$A$4,G162='1'!$A$5,G162='1'!$A$6,G162='1'!$A$7,G162='1'!$A$8,G162='1'!$A$9,G162='1'!$A$10),"",IF(K162=0,0,N162/K162*100))</f>
        <v>99.97250868287469</v>
      </c>
      <c r="Q162" s="23">
        <f>IF(OR(G162='1'!$A$3,G162='1'!$A$4,G162='1'!$A$5,G162='1'!$A$6,G162='1'!$A$7,G162='1'!$A$8,G162='1'!$A$9,G162='1'!$A$10),"",IF(J162=0,0,N162/J162*100))</f>
        <v>73.549364152760575</v>
      </c>
    </row>
    <row r="163" spans="1:17" ht="18" x14ac:dyDescent="0.2">
      <c r="A163" s="20"/>
      <c r="B163" s="20"/>
      <c r="C163" s="20"/>
      <c r="D163" s="20"/>
      <c r="E163" s="20"/>
      <c r="F163" s="20" t="s">
        <v>163</v>
      </c>
      <c r="G163" s="21" t="s">
        <v>164</v>
      </c>
      <c r="H163" s="22">
        <v>0</v>
      </c>
      <c r="I163" s="22">
        <v>0</v>
      </c>
      <c r="J163" s="22">
        <v>1384</v>
      </c>
      <c r="K163" s="22">
        <v>909.7</v>
      </c>
      <c r="L163" s="22">
        <v>909.7</v>
      </c>
      <c r="M163" s="22">
        <v>0</v>
      </c>
      <c r="N163" s="22">
        <v>904.91399999999999</v>
      </c>
      <c r="P163" s="23">
        <f>IF(OR(G163='1'!$A$3,G163='1'!$A$4,G163='1'!$A$5,G163='1'!$A$6,G163='1'!$A$7,G163='1'!$A$8,G163='1'!$A$9,G163='1'!$A$10),"",IF(K163=0,0,N163/K163*100))</f>
        <v>99.47389249203033</v>
      </c>
      <c r="Q163" s="23">
        <f>IF(OR(G163='1'!$A$3,G163='1'!$A$4,G163='1'!$A$5,G163='1'!$A$6,G163='1'!$A$7,G163='1'!$A$8,G163='1'!$A$9,G163='1'!$A$10),"",IF(J163=0,0,N163/J163*100))</f>
        <v>65.383959537572252</v>
      </c>
    </row>
    <row r="164" spans="1:17" ht="18" x14ac:dyDescent="0.2">
      <c r="A164" s="20"/>
      <c r="B164" s="20"/>
      <c r="C164" s="20"/>
      <c r="D164" s="20"/>
      <c r="E164" s="20"/>
      <c r="F164" s="20" t="s">
        <v>165</v>
      </c>
      <c r="G164" s="21" t="s">
        <v>166</v>
      </c>
      <c r="H164" s="22">
        <v>0</v>
      </c>
      <c r="I164" s="22">
        <v>0</v>
      </c>
      <c r="J164" s="22">
        <v>14101.2</v>
      </c>
      <c r="K164" s="22">
        <v>10942.8</v>
      </c>
      <c r="L164" s="22">
        <v>14101.2</v>
      </c>
      <c r="M164" s="22">
        <v>0</v>
      </c>
      <c r="N164" s="22">
        <v>10938.764579999999</v>
      </c>
      <c r="P164" s="23">
        <f>IF(OR(G164='1'!$A$3,G164='1'!$A$4,G164='1'!$A$5,G164='1'!$A$6,G164='1'!$A$7,G164='1'!$A$8,G164='1'!$A$9,G164='1'!$A$10),"",IF(K164=0,0,N164/K164*100))</f>
        <v>99.963122601162397</v>
      </c>
      <c r="Q164" s="23">
        <f>IF(OR(G164='1'!$A$3,G164='1'!$A$4,G164='1'!$A$5,G164='1'!$A$6,G164='1'!$A$7,G164='1'!$A$8,G164='1'!$A$9,G164='1'!$A$10),"",IF(J164=0,0,N164/J164*100))</f>
        <v>77.573288656284561</v>
      </c>
    </row>
    <row r="165" spans="1:17" x14ac:dyDescent="0.2">
      <c r="A165" s="20"/>
      <c r="B165" s="20"/>
      <c r="C165" s="20"/>
      <c r="D165" s="20"/>
      <c r="E165" s="20"/>
      <c r="F165" s="20" t="s">
        <v>167</v>
      </c>
      <c r="G165" s="21" t="s">
        <v>168</v>
      </c>
      <c r="H165" s="22">
        <v>0</v>
      </c>
      <c r="I165" s="22">
        <v>0</v>
      </c>
      <c r="J165" s="22">
        <v>3961</v>
      </c>
      <c r="K165" s="22">
        <v>3306.2</v>
      </c>
      <c r="L165" s="22">
        <v>3961</v>
      </c>
      <c r="M165" s="22">
        <v>0</v>
      </c>
      <c r="N165" s="22">
        <v>3304.9209300000002</v>
      </c>
      <c r="P165" s="23">
        <f>IF(OR(G165='1'!$A$3,G165='1'!$A$4,G165='1'!$A$5,G165='1'!$A$6,G165='1'!$A$7,G165='1'!$A$8,G165='1'!$A$9,G165='1'!$A$10),"",IF(K165=0,0,N165/K165*100))</f>
        <v>99.961312987720049</v>
      </c>
      <c r="Q165" s="23">
        <f>IF(OR(G165='1'!$A$3,G165='1'!$A$4,G165='1'!$A$5,G165='1'!$A$6,G165='1'!$A$7,G165='1'!$A$8,G165='1'!$A$9,G165='1'!$A$10),"",IF(J165=0,0,N165/J165*100))</f>
        <v>83.43652941176471</v>
      </c>
    </row>
    <row r="166" spans="1:17" x14ac:dyDescent="0.2">
      <c r="A166" s="20"/>
      <c r="B166" s="20"/>
      <c r="C166" s="20"/>
      <c r="D166" s="20"/>
      <c r="E166" s="20"/>
      <c r="F166" s="20" t="s">
        <v>183</v>
      </c>
      <c r="G166" s="21" t="s">
        <v>184</v>
      </c>
      <c r="H166" s="22">
        <v>0</v>
      </c>
      <c r="I166" s="22">
        <v>0</v>
      </c>
      <c r="J166" s="22">
        <v>2495.9</v>
      </c>
      <c r="K166" s="22">
        <v>1547</v>
      </c>
      <c r="L166" s="22">
        <v>2495.9</v>
      </c>
      <c r="M166" s="22">
        <v>0</v>
      </c>
      <c r="N166" s="22">
        <v>1538.1107099999999</v>
      </c>
      <c r="P166" s="23">
        <f>IF(OR(G166='1'!$A$3,G166='1'!$A$4,G166='1'!$A$5,G166='1'!$A$6,G166='1'!$A$7,G166='1'!$A$8,G166='1'!$A$9,G166='1'!$A$10),"",IF(K166=0,0,N166/K166*100))</f>
        <v>99.425385261797018</v>
      </c>
      <c r="Q166" s="23">
        <f>IF(OR(G166='1'!$A$3,G166='1'!$A$4,G166='1'!$A$5,G166='1'!$A$6,G166='1'!$A$7,G166='1'!$A$8,G166='1'!$A$9,G166='1'!$A$10),"",IF(J166=0,0,N166/J166*100))</f>
        <v>61.625494210505224</v>
      </c>
    </row>
    <row r="167" spans="1:17" x14ac:dyDescent="0.2">
      <c r="A167" s="20"/>
      <c r="B167" s="20"/>
      <c r="C167" s="20"/>
      <c r="D167" s="20"/>
      <c r="E167" s="20"/>
      <c r="F167" s="20" t="s">
        <v>169</v>
      </c>
      <c r="G167" s="21" t="s">
        <v>170</v>
      </c>
      <c r="H167" s="22">
        <v>0</v>
      </c>
      <c r="I167" s="22">
        <v>0</v>
      </c>
      <c r="J167" s="22">
        <v>3701.3</v>
      </c>
      <c r="K167" s="22">
        <v>2559.4</v>
      </c>
      <c r="L167" s="22">
        <v>3701.3</v>
      </c>
      <c r="M167" s="22">
        <v>0</v>
      </c>
      <c r="N167" s="22">
        <v>2555.44085</v>
      </c>
      <c r="P167" s="23">
        <f>IF(OR(G167='1'!$A$3,G167='1'!$A$4,G167='1'!$A$5,G167='1'!$A$6,G167='1'!$A$7,G167='1'!$A$8,G167='1'!$A$9,G167='1'!$A$10),"",IF(K167=0,0,N167/K167*100))</f>
        <v>99.845309447526759</v>
      </c>
      <c r="Q167" s="23">
        <f>IF(OR(G167='1'!$A$3,G167='1'!$A$4,G167='1'!$A$5,G167='1'!$A$6,G167='1'!$A$7,G167='1'!$A$8,G167='1'!$A$9,G167='1'!$A$10),"",IF(J167=0,0,N167/J167*100))</f>
        <v>69.041711020452269</v>
      </c>
    </row>
    <row r="168" spans="1:17" x14ac:dyDescent="0.2">
      <c r="A168" s="20"/>
      <c r="B168" s="20"/>
      <c r="C168" s="20"/>
      <c r="D168" s="20"/>
      <c r="E168" s="20"/>
      <c r="F168" s="20" t="s">
        <v>191</v>
      </c>
      <c r="G168" s="21" t="s">
        <v>192</v>
      </c>
      <c r="H168" s="22">
        <v>0</v>
      </c>
      <c r="I168" s="22">
        <v>0</v>
      </c>
      <c r="J168" s="22">
        <v>568</v>
      </c>
      <c r="K168" s="22">
        <v>358</v>
      </c>
      <c r="L168" s="22">
        <v>568</v>
      </c>
      <c r="M168" s="22">
        <v>0</v>
      </c>
      <c r="N168" s="22">
        <v>358</v>
      </c>
      <c r="P168" s="23">
        <f>IF(OR(G168='1'!$A$3,G168='1'!$A$4,G168='1'!$A$5,G168='1'!$A$6,G168='1'!$A$7,G168='1'!$A$8,G168='1'!$A$9,G168='1'!$A$10),"",IF(K168=0,0,N168/K168*100))</f>
        <v>100</v>
      </c>
      <c r="Q168" s="23">
        <f>IF(OR(G168='1'!$A$3,G168='1'!$A$4,G168='1'!$A$5,G168='1'!$A$6,G168='1'!$A$7,G168='1'!$A$8,G168='1'!$A$9,G168='1'!$A$10),"",IF(J168=0,0,N168/J168*100))</f>
        <v>63.028169014084511</v>
      </c>
    </row>
    <row r="169" spans="1:17" ht="18" x14ac:dyDescent="0.2">
      <c r="A169" s="20"/>
      <c r="B169" s="20"/>
      <c r="C169" s="20"/>
      <c r="D169" s="20"/>
      <c r="E169" s="20"/>
      <c r="F169" s="20" t="s">
        <v>171</v>
      </c>
      <c r="G169" s="21" t="s">
        <v>172</v>
      </c>
      <c r="H169" s="22">
        <v>0</v>
      </c>
      <c r="I169" s="22">
        <v>0</v>
      </c>
      <c r="J169" s="22">
        <v>9566.5</v>
      </c>
      <c r="K169" s="22">
        <v>6256.5</v>
      </c>
      <c r="L169" s="22">
        <v>9566.5</v>
      </c>
      <c r="M169" s="22">
        <v>0</v>
      </c>
      <c r="N169" s="22">
        <v>6255.5201900000002</v>
      </c>
      <c r="P169" s="23">
        <f>IF(OR(G169='1'!$A$3,G169='1'!$A$4,G169='1'!$A$5,G169='1'!$A$6,G169='1'!$A$7,G169='1'!$A$8,G169='1'!$A$9,G169='1'!$A$10),"",IF(K169=0,0,N169/K169*100))</f>
        <v>99.984339327099818</v>
      </c>
      <c r="Q169" s="23">
        <f>IF(OR(G169='1'!$A$3,G169='1'!$A$4,G169='1'!$A$5,G169='1'!$A$6,G169='1'!$A$7,G169='1'!$A$8,G169='1'!$A$9,G169='1'!$A$10),"",IF(J169=0,0,N169/J169*100))</f>
        <v>65.389851983484036</v>
      </c>
    </row>
    <row r="170" spans="1:17" ht="18" x14ac:dyDescent="0.2">
      <c r="A170" s="20"/>
      <c r="B170" s="20"/>
      <c r="C170" s="20"/>
      <c r="D170" s="20"/>
      <c r="E170" s="20"/>
      <c r="F170" s="20" t="s">
        <v>173</v>
      </c>
      <c r="G170" s="21" t="s">
        <v>174</v>
      </c>
      <c r="H170" s="22">
        <v>0</v>
      </c>
      <c r="I170" s="22">
        <v>0</v>
      </c>
      <c r="J170" s="22">
        <v>5639.1</v>
      </c>
      <c r="K170" s="22">
        <v>4801.6000000000004</v>
      </c>
      <c r="L170" s="22">
        <v>4801.6000000000004</v>
      </c>
      <c r="M170" s="22">
        <v>0</v>
      </c>
      <c r="N170" s="22">
        <v>4799.1989999999996</v>
      </c>
      <c r="P170" s="23">
        <f>IF(OR(G170='1'!$A$3,G170='1'!$A$4,G170='1'!$A$5,G170='1'!$A$6,G170='1'!$A$7,G170='1'!$A$8,G170='1'!$A$9,G170='1'!$A$10),"",IF(K170=0,0,N170/K170*100))</f>
        <v>99.949995834721733</v>
      </c>
      <c r="Q170" s="23">
        <f>IF(OR(G170='1'!$A$3,G170='1'!$A$4,G170='1'!$A$5,G170='1'!$A$6,G170='1'!$A$7,G170='1'!$A$8,G170='1'!$A$9,G170='1'!$A$10),"",IF(J170=0,0,N170/J170*100))</f>
        <v>85.105761557695374</v>
      </c>
    </row>
    <row r="171" spans="1:17" x14ac:dyDescent="0.2">
      <c r="A171" s="20"/>
      <c r="B171" s="20"/>
      <c r="C171" s="20"/>
      <c r="D171" s="20"/>
      <c r="E171" s="20"/>
      <c r="F171" s="20" t="s">
        <v>175</v>
      </c>
      <c r="G171" s="21" t="s">
        <v>176</v>
      </c>
      <c r="H171" s="22">
        <v>0</v>
      </c>
      <c r="I171" s="22">
        <v>0</v>
      </c>
      <c r="J171" s="22">
        <v>730</v>
      </c>
      <c r="K171" s="22">
        <v>412</v>
      </c>
      <c r="L171" s="22">
        <v>412</v>
      </c>
      <c r="M171" s="22">
        <v>0</v>
      </c>
      <c r="N171" s="22">
        <v>411.5</v>
      </c>
      <c r="P171" s="23">
        <f>IF(OR(G171='1'!$A$3,G171='1'!$A$4,G171='1'!$A$5,G171='1'!$A$6,G171='1'!$A$7,G171='1'!$A$8,G171='1'!$A$9,G171='1'!$A$10),"",IF(K171=0,0,N171/K171*100))</f>
        <v>99.878640776699029</v>
      </c>
      <c r="Q171" s="23">
        <f>IF(OR(G171='1'!$A$3,G171='1'!$A$4,G171='1'!$A$5,G171='1'!$A$6,G171='1'!$A$7,G171='1'!$A$8,G171='1'!$A$9,G171='1'!$A$10),"",IF(J171=0,0,N171/J171*100))</f>
        <v>56.369863013698627</v>
      </c>
    </row>
    <row r="172" spans="1:17" ht="27" x14ac:dyDescent="0.2">
      <c r="A172" s="20"/>
      <c r="B172" s="20"/>
      <c r="C172" s="20"/>
      <c r="D172" s="20"/>
      <c r="E172" s="20"/>
      <c r="F172" s="20" t="s">
        <v>179</v>
      </c>
      <c r="G172" s="21" t="s">
        <v>180</v>
      </c>
      <c r="H172" s="22">
        <v>0</v>
      </c>
      <c r="I172" s="22">
        <v>0</v>
      </c>
      <c r="J172" s="22">
        <v>232.4</v>
      </c>
      <c r="K172" s="22">
        <v>232.1</v>
      </c>
      <c r="L172" s="22">
        <v>232.4</v>
      </c>
      <c r="M172" s="22">
        <v>0</v>
      </c>
      <c r="N172" s="22">
        <v>231.65</v>
      </c>
      <c r="P172" s="23">
        <f>IF(OR(G172='1'!$A$3,G172='1'!$A$4,G172='1'!$A$5,G172='1'!$A$6,G172='1'!$A$7,G172='1'!$A$8,G172='1'!$A$9,G172='1'!$A$10),"",IF(K172=0,0,N172/K172*100))</f>
        <v>99.806118052563548</v>
      </c>
      <c r="Q172" s="23">
        <f>IF(OR(G172='1'!$A$3,G172='1'!$A$4,G172='1'!$A$5,G172='1'!$A$6,G172='1'!$A$7,G172='1'!$A$8,G172='1'!$A$9,G172='1'!$A$10),"",IF(J172=0,0,N172/J172*100))</f>
        <v>99.677280550774526</v>
      </c>
    </row>
    <row r="173" spans="1:17" ht="18" x14ac:dyDescent="0.2">
      <c r="A173" s="20"/>
      <c r="B173" s="20"/>
      <c r="C173" s="20"/>
      <c r="D173" s="20" t="s">
        <v>193</v>
      </c>
      <c r="E173" s="20"/>
      <c r="F173" s="20"/>
      <c r="G173" s="21" t="s">
        <v>178</v>
      </c>
      <c r="H173" s="22">
        <v>2115</v>
      </c>
      <c r="I173" s="22">
        <v>2115</v>
      </c>
      <c r="J173" s="22">
        <v>2115</v>
      </c>
      <c r="K173" s="22">
        <v>2115</v>
      </c>
      <c r="L173" s="22">
        <v>2115</v>
      </c>
      <c r="M173" s="22">
        <v>0</v>
      </c>
      <c r="N173" s="22">
        <v>2115</v>
      </c>
      <c r="P173" s="23">
        <f>IF(OR(G173='1'!$A$3,G173='1'!$A$4,G173='1'!$A$5,G173='1'!$A$6,G173='1'!$A$7,G173='1'!$A$8,G173='1'!$A$9,G173='1'!$A$10),"",IF(K173=0,0,N173/K173*100))</f>
        <v>100</v>
      </c>
      <c r="Q173" s="23">
        <f>IF(OR(G173='1'!$A$3,G173='1'!$A$4,G173='1'!$A$5,G173='1'!$A$6,G173='1'!$A$7,G173='1'!$A$8,G173='1'!$A$9,G173='1'!$A$10),"",IF(J173=0,0,N173/J173*100))</f>
        <v>100</v>
      </c>
    </row>
    <row r="174" spans="1:17" ht="27" x14ac:dyDescent="0.2">
      <c r="A174" s="20"/>
      <c r="B174" s="20"/>
      <c r="C174" s="20"/>
      <c r="D174" s="20"/>
      <c r="E174" s="20"/>
      <c r="F174" s="20" t="s">
        <v>179</v>
      </c>
      <c r="G174" s="21" t="s">
        <v>180</v>
      </c>
      <c r="H174" s="22">
        <v>0</v>
      </c>
      <c r="I174" s="22">
        <v>0</v>
      </c>
      <c r="J174" s="22">
        <v>2115</v>
      </c>
      <c r="K174" s="22">
        <v>2115</v>
      </c>
      <c r="L174" s="22">
        <v>2115</v>
      </c>
      <c r="M174" s="22">
        <v>0</v>
      </c>
      <c r="N174" s="22">
        <v>2115</v>
      </c>
      <c r="P174" s="23">
        <f>IF(OR(G174='1'!$A$3,G174='1'!$A$4,G174='1'!$A$5,G174='1'!$A$6,G174='1'!$A$7,G174='1'!$A$8,G174='1'!$A$9,G174='1'!$A$10),"",IF(K174=0,0,N174/K174*100))</f>
        <v>100</v>
      </c>
      <c r="Q174" s="23">
        <f>IF(OR(G174='1'!$A$3,G174='1'!$A$4,G174='1'!$A$5,G174='1'!$A$6,G174='1'!$A$7,G174='1'!$A$8,G174='1'!$A$9,G174='1'!$A$10),"",IF(J174=0,0,N174/J174*100))</f>
        <v>100</v>
      </c>
    </row>
    <row r="175" spans="1:17" x14ac:dyDescent="0.2">
      <c r="A175" s="20"/>
      <c r="B175" s="20" t="s">
        <v>63</v>
      </c>
      <c r="C175" s="20"/>
      <c r="D175" s="20"/>
      <c r="E175" s="20"/>
      <c r="F175" s="20"/>
      <c r="G175" s="21" t="s">
        <v>194</v>
      </c>
      <c r="H175" s="22">
        <v>1197</v>
      </c>
      <c r="I175" s="22">
        <v>1476.8</v>
      </c>
      <c r="J175" s="22">
        <v>1476.8</v>
      </c>
      <c r="K175" s="22">
        <v>1010.9</v>
      </c>
      <c r="L175" s="22">
        <v>1476.8</v>
      </c>
      <c r="M175" s="22">
        <v>0</v>
      </c>
      <c r="N175" s="22">
        <v>1010.8093</v>
      </c>
      <c r="P175" s="23">
        <f>IF(OR(G175='1'!$A$3,G175='1'!$A$4,G175='1'!$A$5,G175='1'!$A$6,G175='1'!$A$7,G175='1'!$A$8,G175='1'!$A$9,G175='1'!$A$10),"",IF(K175=0,0,N175/K175*100))</f>
        <v>99.991027797012563</v>
      </c>
      <c r="Q175" s="23">
        <f>IF(OR(G175='1'!$A$3,G175='1'!$A$4,G175='1'!$A$5,G175='1'!$A$6,G175='1'!$A$7,G175='1'!$A$8,G175='1'!$A$9,G175='1'!$A$10),"",IF(J175=0,0,N175/J175*100))</f>
        <v>68.445916847237271</v>
      </c>
    </row>
    <row r="176" spans="1:17" ht="27" x14ac:dyDescent="0.2">
      <c r="A176" s="20"/>
      <c r="B176" s="20"/>
      <c r="C176" s="20" t="s">
        <v>195</v>
      </c>
      <c r="D176" s="20"/>
      <c r="E176" s="20"/>
      <c r="F176" s="20"/>
      <c r="G176" s="21" t="s">
        <v>196</v>
      </c>
      <c r="H176" s="22">
        <v>1197</v>
      </c>
      <c r="I176" s="22">
        <v>1476.8</v>
      </c>
      <c r="J176" s="22">
        <v>1476.8</v>
      </c>
      <c r="K176" s="22">
        <v>1010.9</v>
      </c>
      <c r="L176" s="22">
        <v>1476.8</v>
      </c>
      <c r="M176" s="22">
        <v>0</v>
      </c>
      <c r="N176" s="22">
        <v>1010.8093</v>
      </c>
      <c r="P176" s="23">
        <f>IF(OR(G176='1'!$A$3,G176='1'!$A$4,G176='1'!$A$5,G176='1'!$A$6,G176='1'!$A$7,G176='1'!$A$8,G176='1'!$A$9,G176='1'!$A$10),"",IF(K176=0,0,N176/K176*100))</f>
        <v>99.991027797012563</v>
      </c>
      <c r="Q176" s="23">
        <f>IF(OR(G176='1'!$A$3,G176='1'!$A$4,G176='1'!$A$5,G176='1'!$A$6,G176='1'!$A$7,G176='1'!$A$8,G176='1'!$A$9,G176='1'!$A$10),"",IF(J176=0,0,N176/J176*100))</f>
        <v>68.445916847237271</v>
      </c>
    </row>
    <row r="177" spans="1:17" ht="18" x14ac:dyDescent="0.2">
      <c r="A177" s="20"/>
      <c r="B177" s="20"/>
      <c r="C177" s="20"/>
      <c r="D177" s="20" t="s">
        <v>177</v>
      </c>
      <c r="E177" s="20"/>
      <c r="F177" s="20"/>
      <c r="G177" s="21" t="s">
        <v>197</v>
      </c>
      <c r="H177" s="22">
        <v>372</v>
      </c>
      <c r="I177" s="22">
        <v>346.8</v>
      </c>
      <c r="J177" s="22">
        <v>346.8</v>
      </c>
      <c r="K177" s="22">
        <v>346.8</v>
      </c>
      <c r="L177" s="22">
        <v>346.8</v>
      </c>
      <c r="M177" s="22">
        <v>0</v>
      </c>
      <c r="N177" s="22">
        <v>346.79129999999998</v>
      </c>
      <c r="P177" s="23">
        <f>IF(OR(G177='1'!$A$3,G177='1'!$A$4,G177='1'!$A$5,G177='1'!$A$6,G177='1'!$A$7,G177='1'!$A$8,G177='1'!$A$9,G177='1'!$A$10),"",IF(K177=0,0,N177/K177*100))</f>
        <v>99.997491349480967</v>
      </c>
      <c r="Q177" s="23">
        <f>IF(OR(G177='1'!$A$3,G177='1'!$A$4,G177='1'!$A$5,G177='1'!$A$6,G177='1'!$A$7,G177='1'!$A$8,G177='1'!$A$9,G177='1'!$A$10),"",IF(J177=0,0,N177/J177*100))</f>
        <v>99.997491349480967</v>
      </c>
    </row>
    <row r="178" spans="1:17" ht="18" x14ac:dyDescent="0.2">
      <c r="A178" s="20"/>
      <c r="B178" s="20"/>
      <c r="C178" s="20"/>
      <c r="D178" s="20"/>
      <c r="E178" s="20"/>
      <c r="F178" s="20" t="s">
        <v>171</v>
      </c>
      <c r="G178" s="21" t="s">
        <v>172</v>
      </c>
      <c r="H178" s="22">
        <v>0</v>
      </c>
      <c r="I178" s="22">
        <v>0</v>
      </c>
      <c r="J178" s="22">
        <v>346.8</v>
      </c>
      <c r="K178" s="22">
        <v>346.8</v>
      </c>
      <c r="L178" s="22">
        <v>346.8</v>
      </c>
      <c r="M178" s="22">
        <v>0</v>
      </c>
      <c r="N178" s="22">
        <v>346.79133000000002</v>
      </c>
      <c r="P178" s="23">
        <f>IF(OR(G178='1'!$A$3,G178='1'!$A$4,G178='1'!$A$5,G178='1'!$A$6,G178='1'!$A$7,G178='1'!$A$8,G178='1'!$A$9,G178='1'!$A$10),"",IF(K178=0,0,N178/K178*100))</f>
        <v>99.997500000000002</v>
      </c>
      <c r="Q178" s="23">
        <f>IF(OR(G178='1'!$A$3,G178='1'!$A$4,G178='1'!$A$5,G178='1'!$A$6,G178='1'!$A$7,G178='1'!$A$8,G178='1'!$A$9,G178='1'!$A$10),"",IF(J178=0,0,N178/J178*100))</f>
        <v>99.997500000000002</v>
      </c>
    </row>
    <row r="179" spans="1:17" ht="36" x14ac:dyDescent="0.2">
      <c r="A179" s="20"/>
      <c r="B179" s="20"/>
      <c r="C179" s="20"/>
      <c r="D179" s="20" t="s">
        <v>198</v>
      </c>
      <c r="E179" s="20"/>
      <c r="F179" s="20"/>
      <c r="G179" s="21" t="s">
        <v>199</v>
      </c>
      <c r="H179" s="22">
        <v>325</v>
      </c>
      <c r="I179" s="22">
        <v>825</v>
      </c>
      <c r="J179" s="22">
        <v>825</v>
      </c>
      <c r="K179" s="22">
        <v>655.1</v>
      </c>
      <c r="L179" s="22">
        <v>825</v>
      </c>
      <c r="M179" s="22">
        <v>0</v>
      </c>
      <c r="N179" s="22">
        <v>655.01800000000003</v>
      </c>
      <c r="P179" s="23">
        <f>IF(OR(G179='1'!$A$3,G179='1'!$A$4,G179='1'!$A$5,G179='1'!$A$6,G179='1'!$A$7,G179='1'!$A$8,G179='1'!$A$9,G179='1'!$A$10),"",IF(K179=0,0,N179/K179*100))</f>
        <v>99.987482827049305</v>
      </c>
      <c r="Q179" s="23">
        <f>IF(OR(G179='1'!$A$3,G179='1'!$A$4,G179='1'!$A$5,G179='1'!$A$6,G179='1'!$A$7,G179='1'!$A$8,G179='1'!$A$9,G179='1'!$A$10),"",IF(J179=0,0,N179/J179*100))</f>
        <v>79.396121212121216</v>
      </c>
    </row>
    <row r="180" spans="1:17" ht="18" x14ac:dyDescent="0.2">
      <c r="A180" s="20"/>
      <c r="B180" s="20"/>
      <c r="C180" s="20"/>
      <c r="D180" s="20"/>
      <c r="E180" s="20"/>
      <c r="F180" s="20" t="s">
        <v>171</v>
      </c>
      <c r="G180" s="21" t="s">
        <v>172</v>
      </c>
      <c r="H180" s="22">
        <v>0</v>
      </c>
      <c r="I180" s="22">
        <v>0</v>
      </c>
      <c r="J180" s="22">
        <v>825</v>
      </c>
      <c r="K180" s="22">
        <v>655.1</v>
      </c>
      <c r="L180" s="22">
        <v>825</v>
      </c>
      <c r="M180" s="22">
        <v>0</v>
      </c>
      <c r="N180" s="22">
        <v>655.01800000000003</v>
      </c>
      <c r="P180" s="23">
        <f>IF(OR(G180='1'!$A$3,G180='1'!$A$4,G180='1'!$A$5,G180='1'!$A$6,G180='1'!$A$7,G180='1'!$A$8,G180='1'!$A$9,G180='1'!$A$10),"",IF(K180=0,0,N180/K180*100))</f>
        <v>99.987482827049305</v>
      </c>
      <c r="Q180" s="23">
        <f>IF(OR(G180='1'!$A$3,G180='1'!$A$4,G180='1'!$A$5,G180='1'!$A$6,G180='1'!$A$7,G180='1'!$A$8,G180='1'!$A$9,G180='1'!$A$10),"",IF(J180=0,0,N180/J180*100))</f>
        <v>79.396121212121216</v>
      </c>
    </row>
    <row r="181" spans="1:17" ht="27" x14ac:dyDescent="0.2">
      <c r="A181" s="20"/>
      <c r="B181" s="20"/>
      <c r="C181" s="20"/>
      <c r="D181" s="20" t="s">
        <v>146</v>
      </c>
      <c r="E181" s="20"/>
      <c r="F181" s="20"/>
      <c r="G181" s="21" t="s">
        <v>200</v>
      </c>
      <c r="H181" s="22">
        <v>500</v>
      </c>
      <c r="I181" s="22">
        <v>305</v>
      </c>
      <c r="J181" s="22">
        <v>305</v>
      </c>
      <c r="K181" s="22">
        <v>9</v>
      </c>
      <c r="L181" s="22">
        <v>305</v>
      </c>
      <c r="M181" s="22">
        <v>0</v>
      </c>
      <c r="N181" s="22">
        <v>9</v>
      </c>
      <c r="P181" s="23">
        <f>IF(OR(G181='1'!$A$3,G181='1'!$A$4,G181='1'!$A$5,G181='1'!$A$6,G181='1'!$A$7,G181='1'!$A$8,G181='1'!$A$9,G181='1'!$A$10),"",IF(K181=0,0,N181/K181*100))</f>
        <v>100</v>
      </c>
      <c r="Q181" s="23">
        <f>IF(OR(G181='1'!$A$3,G181='1'!$A$4,G181='1'!$A$5,G181='1'!$A$6,G181='1'!$A$7,G181='1'!$A$8,G181='1'!$A$9,G181='1'!$A$10),"",IF(J181=0,0,N181/J181*100))</f>
        <v>2.9508196721311477</v>
      </c>
    </row>
    <row r="182" spans="1:17" ht="18" x14ac:dyDescent="0.2">
      <c r="A182" s="20"/>
      <c r="B182" s="20"/>
      <c r="C182" s="20"/>
      <c r="D182" s="20"/>
      <c r="E182" s="20"/>
      <c r="F182" s="20" t="s">
        <v>171</v>
      </c>
      <c r="G182" s="21" t="s">
        <v>172</v>
      </c>
      <c r="H182" s="22">
        <v>0</v>
      </c>
      <c r="I182" s="22">
        <v>0</v>
      </c>
      <c r="J182" s="22">
        <v>305</v>
      </c>
      <c r="K182" s="22">
        <v>9</v>
      </c>
      <c r="L182" s="22">
        <v>305</v>
      </c>
      <c r="M182" s="22">
        <v>0</v>
      </c>
      <c r="N182" s="22">
        <v>9</v>
      </c>
      <c r="P182" s="23">
        <f>IF(OR(G182='1'!$A$3,G182='1'!$A$4,G182='1'!$A$5,G182='1'!$A$6,G182='1'!$A$7,G182='1'!$A$8,G182='1'!$A$9,G182='1'!$A$10),"",IF(K182=0,0,N182/K182*100))</f>
        <v>100</v>
      </c>
      <c r="Q182" s="23">
        <f>IF(OR(G182='1'!$A$3,G182='1'!$A$4,G182='1'!$A$5,G182='1'!$A$6,G182='1'!$A$7,G182='1'!$A$8,G182='1'!$A$9,G182='1'!$A$10),"",IF(J182=0,0,N182/J182*100))</f>
        <v>2.9508196721311477</v>
      </c>
    </row>
    <row r="183" spans="1:17" ht="18" x14ac:dyDescent="0.2">
      <c r="A183" s="20"/>
      <c r="B183" s="20" t="s">
        <v>110</v>
      </c>
      <c r="C183" s="20"/>
      <c r="D183" s="20"/>
      <c r="E183" s="20"/>
      <c r="F183" s="20"/>
      <c r="G183" s="21" t="s">
        <v>201</v>
      </c>
      <c r="H183" s="22">
        <v>20855</v>
      </c>
      <c r="I183" s="22">
        <v>21385.4</v>
      </c>
      <c r="J183" s="22">
        <v>21385.4</v>
      </c>
      <c r="K183" s="22">
        <v>14373.2</v>
      </c>
      <c r="L183" s="22">
        <v>17252.8</v>
      </c>
      <c r="M183" s="22">
        <v>0</v>
      </c>
      <c r="N183" s="22">
        <v>14363.854300000001</v>
      </c>
      <c r="P183" s="23">
        <f>IF(OR(G183='1'!$A$3,G183='1'!$A$4,G183='1'!$A$5,G183='1'!$A$6,G183='1'!$A$7,G183='1'!$A$8,G183='1'!$A$9,G183='1'!$A$10),"",IF(K183=0,0,N183/K183*100))</f>
        <v>99.934978292934076</v>
      </c>
      <c r="Q183" s="23">
        <f>IF(OR(G183='1'!$A$3,G183='1'!$A$4,G183='1'!$A$5,G183='1'!$A$6,G183='1'!$A$7,G183='1'!$A$8,G183='1'!$A$9,G183='1'!$A$10),"",IF(J183=0,0,N183/J183*100))</f>
        <v>67.166638454272544</v>
      </c>
    </row>
    <row r="184" spans="1:17" ht="27" x14ac:dyDescent="0.2">
      <c r="A184" s="20"/>
      <c r="B184" s="20"/>
      <c r="C184" s="20" t="s">
        <v>195</v>
      </c>
      <c r="D184" s="20"/>
      <c r="E184" s="20"/>
      <c r="F184" s="20"/>
      <c r="G184" s="21" t="s">
        <v>196</v>
      </c>
      <c r="H184" s="22">
        <v>20855</v>
      </c>
      <c r="I184" s="22">
        <v>21385.4</v>
      </c>
      <c r="J184" s="22">
        <v>21385.4</v>
      </c>
      <c r="K184" s="22">
        <v>14373.2</v>
      </c>
      <c r="L184" s="22">
        <v>17252.8</v>
      </c>
      <c r="M184" s="22">
        <v>0</v>
      </c>
      <c r="N184" s="22">
        <v>14363.854300000001</v>
      </c>
      <c r="P184" s="23">
        <f>IF(OR(G184='1'!$A$3,G184='1'!$A$4,G184='1'!$A$5,G184='1'!$A$6,G184='1'!$A$7,G184='1'!$A$8,G184='1'!$A$9,G184='1'!$A$10),"",IF(K184=0,0,N184/K184*100))</f>
        <v>99.934978292934076</v>
      </c>
      <c r="Q184" s="23">
        <f>IF(OR(G184='1'!$A$3,G184='1'!$A$4,G184='1'!$A$5,G184='1'!$A$6,G184='1'!$A$7,G184='1'!$A$8,G184='1'!$A$9,G184='1'!$A$10),"",IF(J184=0,0,N184/J184*100))</f>
        <v>67.166638454272544</v>
      </c>
    </row>
    <row r="185" spans="1:17" ht="72" x14ac:dyDescent="0.2">
      <c r="A185" s="20"/>
      <c r="B185" s="20"/>
      <c r="C185" s="20"/>
      <c r="D185" s="20" t="s">
        <v>144</v>
      </c>
      <c r="E185" s="20"/>
      <c r="F185" s="20"/>
      <c r="G185" s="21" t="s">
        <v>202</v>
      </c>
      <c r="H185" s="22">
        <v>20855</v>
      </c>
      <c r="I185" s="22">
        <v>21385.4</v>
      </c>
      <c r="J185" s="22">
        <v>21385.4</v>
      </c>
      <c r="K185" s="22">
        <v>14373.2</v>
      </c>
      <c r="L185" s="22">
        <v>17252.8</v>
      </c>
      <c r="M185" s="22">
        <v>0</v>
      </c>
      <c r="N185" s="22">
        <v>14363.854300000001</v>
      </c>
      <c r="P185" s="23">
        <f>IF(OR(G185='1'!$A$3,G185='1'!$A$4,G185='1'!$A$5,G185='1'!$A$6,G185='1'!$A$7,G185='1'!$A$8,G185='1'!$A$9,G185='1'!$A$10),"",IF(K185=0,0,N185/K185*100))</f>
        <v>99.934978292934076</v>
      </c>
      <c r="Q185" s="23">
        <f>IF(OR(G185='1'!$A$3,G185='1'!$A$4,G185='1'!$A$5,G185='1'!$A$6,G185='1'!$A$7,G185='1'!$A$8,G185='1'!$A$9,G185='1'!$A$10),"",IF(J185=0,0,N185/J185*100))</f>
        <v>67.166638454272544</v>
      </c>
    </row>
    <row r="186" spans="1:17" ht="18" x14ac:dyDescent="0.2">
      <c r="A186" s="20"/>
      <c r="B186" s="20"/>
      <c r="C186" s="20"/>
      <c r="D186" s="20"/>
      <c r="E186" s="20" t="s">
        <v>146</v>
      </c>
      <c r="F186" s="20"/>
      <c r="G186" s="21" t="s">
        <v>147</v>
      </c>
      <c r="H186" s="22">
        <v>0</v>
      </c>
      <c r="I186" s="22">
        <v>0</v>
      </c>
      <c r="J186" s="22">
        <v>177</v>
      </c>
      <c r="K186" s="22">
        <v>115</v>
      </c>
      <c r="L186" s="22">
        <v>115</v>
      </c>
      <c r="M186" s="22">
        <v>0</v>
      </c>
      <c r="N186" s="22">
        <v>112.28100000000001</v>
      </c>
      <c r="P186" s="23">
        <f>IF(OR(G186='1'!$A$3,G186='1'!$A$4,G186='1'!$A$5,G186='1'!$A$6,G186='1'!$A$7,G186='1'!$A$8,G186='1'!$A$9,G186='1'!$A$10),"",IF(K186=0,0,N186/K186*100))</f>
        <v>97.635652173913044</v>
      </c>
      <c r="Q186" s="23">
        <f>IF(OR(G186='1'!$A$3,G186='1'!$A$4,G186='1'!$A$5,G186='1'!$A$6,G186='1'!$A$7,G186='1'!$A$8,G186='1'!$A$9,G186='1'!$A$10),"",IF(J186=0,0,N186/J186*100))</f>
        <v>63.43559322033898</v>
      </c>
    </row>
    <row r="187" spans="1:17" ht="18" x14ac:dyDescent="0.2">
      <c r="A187" s="20"/>
      <c r="B187" s="20"/>
      <c r="C187" s="20"/>
      <c r="D187" s="20"/>
      <c r="E187" s="20"/>
      <c r="F187" s="20" t="s">
        <v>148</v>
      </c>
      <c r="G187" s="21" t="s">
        <v>149</v>
      </c>
      <c r="H187" s="22">
        <v>0</v>
      </c>
      <c r="I187" s="22">
        <v>0</v>
      </c>
      <c r="J187" s="22">
        <v>161</v>
      </c>
      <c r="K187" s="22">
        <v>104</v>
      </c>
      <c r="L187" s="22">
        <v>104</v>
      </c>
      <c r="M187" s="22">
        <v>0</v>
      </c>
      <c r="N187" s="22">
        <v>101.88500000000001</v>
      </c>
      <c r="P187" s="23">
        <f>IF(OR(G187='1'!$A$3,G187='1'!$A$4,G187='1'!$A$5,G187='1'!$A$6,G187='1'!$A$7,G187='1'!$A$8,G187='1'!$A$9,G187='1'!$A$10),"",IF(K187=0,0,N187/K187*100))</f>
        <v>97.96634615384616</v>
      </c>
      <c r="Q187" s="23">
        <f>IF(OR(G187='1'!$A$3,G187='1'!$A$4,G187='1'!$A$5,G187='1'!$A$6,G187='1'!$A$7,G187='1'!$A$8,G187='1'!$A$9,G187='1'!$A$10),"",IF(J187=0,0,N187/J187*100))</f>
        <v>63.282608695652179</v>
      </c>
    </row>
    <row r="188" spans="1:17" ht="18" x14ac:dyDescent="0.2">
      <c r="A188" s="20"/>
      <c r="B188" s="20"/>
      <c r="C188" s="20"/>
      <c r="D188" s="20"/>
      <c r="E188" s="20"/>
      <c r="F188" s="20" t="s">
        <v>150</v>
      </c>
      <c r="G188" s="21" t="s">
        <v>151</v>
      </c>
      <c r="H188" s="22">
        <v>0</v>
      </c>
      <c r="I188" s="22">
        <v>0</v>
      </c>
      <c r="J188" s="22">
        <v>16</v>
      </c>
      <c r="K188" s="22">
        <v>11</v>
      </c>
      <c r="L188" s="22">
        <v>11</v>
      </c>
      <c r="M188" s="22">
        <v>0</v>
      </c>
      <c r="N188" s="22">
        <v>10.396000000000001</v>
      </c>
      <c r="P188" s="23">
        <f>IF(OR(G188='1'!$A$3,G188='1'!$A$4,G188='1'!$A$5,G188='1'!$A$6,G188='1'!$A$7,G188='1'!$A$8,G188='1'!$A$9,G188='1'!$A$10),"",IF(K188=0,0,N188/K188*100))</f>
        <v>94.509090909090915</v>
      </c>
      <c r="Q188" s="23">
        <f>IF(OR(G188='1'!$A$3,G188='1'!$A$4,G188='1'!$A$5,G188='1'!$A$6,G188='1'!$A$7,G188='1'!$A$8,G188='1'!$A$9,G188='1'!$A$10),"",IF(J188=0,0,N188/J188*100))</f>
        <v>64.975000000000009</v>
      </c>
    </row>
    <row r="189" spans="1:17" x14ac:dyDescent="0.2">
      <c r="A189" s="20"/>
      <c r="B189" s="20"/>
      <c r="C189" s="20"/>
      <c r="D189" s="20"/>
      <c r="E189" s="20" t="s">
        <v>152</v>
      </c>
      <c r="F189" s="20"/>
      <c r="G189" s="21" t="s">
        <v>153</v>
      </c>
      <c r="H189" s="22">
        <v>0</v>
      </c>
      <c r="I189" s="22">
        <v>0</v>
      </c>
      <c r="J189" s="22">
        <v>21208.400000000001</v>
      </c>
      <c r="K189" s="22">
        <v>14258.2</v>
      </c>
      <c r="L189" s="22">
        <v>17137.8</v>
      </c>
      <c r="M189" s="22">
        <v>0</v>
      </c>
      <c r="N189" s="22">
        <v>14251.5733</v>
      </c>
      <c r="P189" s="23">
        <f>IF(OR(G189='1'!$A$3,G189='1'!$A$4,G189='1'!$A$5,G189='1'!$A$6,G189='1'!$A$7,G189='1'!$A$8,G189='1'!$A$9,G189='1'!$A$10),"",IF(K189=0,0,N189/K189*100))</f>
        <v>99.953523586427451</v>
      </c>
      <c r="Q189" s="23">
        <f>IF(OR(G189='1'!$A$3,G189='1'!$A$4,G189='1'!$A$5,G189='1'!$A$6,G189='1'!$A$7,G189='1'!$A$8,G189='1'!$A$9,G189='1'!$A$10),"",IF(J189=0,0,N189/J189*100))</f>
        <v>67.19777682427717</v>
      </c>
    </row>
    <row r="190" spans="1:17" x14ac:dyDescent="0.2">
      <c r="A190" s="20"/>
      <c r="B190" s="20"/>
      <c r="C190" s="20"/>
      <c r="D190" s="20"/>
      <c r="E190" s="20"/>
      <c r="F190" s="20" t="s">
        <v>154</v>
      </c>
      <c r="G190" s="21" t="s">
        <v>155</v>
      </c>
      <c r="H190" s="22">
        <v>0</v>
      </c>
      <c r="I190" s="22">
        <v>0</v>
      </c>
      <c r="J190" s="22">
        <v>8465.7999999999993</v>
      </c>
      <c r="K190" s="22">
        <v>6053</v>
      </c>
      <c r="L190" s="22">
        <v>6053</v>
      </c>
      <c r="M190" s="22">
        <v>0</v>
      </c>
      <c r="N190" s="22">
        <v>6052.9870000000001</v>
      </c>
      <c r="P190" s="23">
        <f>IF(OR(G190='1'!$A$3,G190='1'!$A$4,G190='1'!$A$5,G190='1'!$A$6,G190='1'!$A$7,G190='1'!$A$8,G190='1'!$A$9,G190='1'!$A$10),"",IF(K190=0,0,N190/K190*100))</f>
        <v>99.999785230464227</v>
      </c>
      <c r="Q190" s="23">
        <f>IF(OR(G190='1'!$A$3,G190='1'!$A$4,G190='1'!$A$5,G190='1'!$A$6,G190='1'!$A$7,G190='1'!$A$8,G190='1'!$A$9,G190='1'!$A$10),"",IF(J190=0,0,N190/J190*100))</f>
        <v>71.499291266035115</v>
      </c>
    </row>
    <row r="191" spans="1:17" x14ac:dyDescent="0.2">
      <c r="A191" s="20"/>
      <c r="B191" s="20"/>
      <c r="C191" s="20"/>
      <c r="D191" s="20"/>
      <c r="E191" s="20"/>
      <c r="F191" s="20" t="s">
        <v>156</v>
      </c>
      <c r="G191" s="21" t="s">
        <v>157</v>
      </c>
      <c r="H191" s="22">
        <v>0</v>
      </c>
      <c r="I191" s="22">
        <v>0</v>
      </c>
      <c r="J191" s="22">
        <v>1417</v>
      </c>
      <c r="K191" s="22">
        <v>1304.3</v>
      </c>
      <c r="L191" s="22">
        <v>1304.3</v>
      </c>
      <c r="M191" s="22">
        <v>0</v>
      </c>
      <c r="N191" s="22">
        <v>1304.25</v>
      </c>
      <c r="P191" s="23">
        <f>IF(OR(G191='1'!$A$3,G191='1'!$A$4,G191='1'!$A$5,G191='1'!$A$6,G191='1'!$A$7,G191='1'!$A$8,G191='1'!$A$9,G191='1'!$A$10),"",IF(K191=0,0,N191/K191*100))</f>
        <v>99.996166526105952</v>
      </c>
      <c r="Q191" s="23">
        <f>IF(OR(G191='1'!$A$3,G191='1'!$A$4,G191='1'!$A$5,G191='1'!$A$6,G191='1'!$A$7,G191='1'!$A$8,G191='1'!$A$9,G191='1'!$A$10),"",IF(J191=0,0,N191/J191*100))</f>
        <v>92.04304869442484</v>
      </c>
    </row>
    <row r="192" spans="1:17" x14ac:dyDescent="0.2">
      <c r="A192" s="20"/>
      <c r="B192" s="20"/>
      <c r="C192" s="20"/>
      <c r="D192" s="20"/>
      <c r="E192" s="20"/>
      <c r="F192" s="20" t="s">
        <v>158</v>
      </c>
      <c r="G192" s="21" t="s">
        <v>37</v>
      </c>
      <c r="H192" s="22">
        <v>0</v>
      </c>
      <c r="I192" s="22">
        <v>0</v>
      </c>
      <c r="J192" s="22">
        <v>561</v>
      </c>
      <c r="K192" s="22">
        <v>395.1</v>
      </c>
      <c r="L192" s="22">
        <v>395.1</v>
      </c>
      <c r="M192" s="22">
        <v>0</v>
      </c>
      <c r="N192" s="22">
        <v>395.024</v>
      </c>
      <c r="P192" s="23">
        <f>IF(OR(G192='1'!$A$3,G192='1'!$A$4,G192='1'!$A$5,G192='1'!$A$6,G192='1'!$A$7,G192='1'!$A$8,G192='1'!$A$9,G192='1'!$A$10),"",IF(K192=0,0,N192/K192*100))</f>
        <v>99.980764363452295</v>
      </c>
      <c r="Q192" s="23">
        <f>IF(OR(G192='1'!$A$3,G192='1'!$A$4,G192='1'!$A$5,G192='1'!$A$6,G192='1'!$A$7,G192='1'!$A$8,G192='1'!$A$9,G192='1'!$A$10),"",IF(J192=0,0,N192/J192*100))</f>
        <v>70.414260249554374</v>
      </c>
    </row>
    <row r="193" spans="1:17" ht="27" x14ac:dyDescent="0.2">
      <c r="A193" s="20"/>
      <c r="B193" s="20"/>
      <c r="C193" s="20"/>
      <c r="D193" s="20"/>
      <c r="E193" s="20"/>
      <c r="F193" s="20" t="s">
        <v>159</v>
      </c>
      <c r="G193" s="21" t="s">
        <v>160</v>
      </c>
      <c r="H193" s="22">
        <v>0</v>
      </c>
      <c r="I193" s="22">
        <v>0</v>
      </c>
      <c r="J193" s="22">
        <v>304</v>
      </c>
      <c r="K193" s="22">
        <v>212</v>
      </c>
      <c r="L193" s="22">
        <v>212</v>
      </c>
      <c r="M193" s="22">
        <v>0</v>
      </c>
      <c r="N193" s="22">
        <v>211.96600000000001</v>
      </c>
      <c r="P193" s="23">
        <f>IF(OR(G193='1'!$A$3,G193='1'!$A$4,G193='1'!$A$5,G193='1'!$A$6,G193='1'!$A$7,G193='1'!$A$8,G193='1'!$A$9,G193='1'!$A$10),"",IF(K193=0,0,N193/K193*100))</f>
        <v>99.983962264150946</v>
      </c>
      <c r="Q193" s="23">
        <f>IF(OR(G193='1'!$A$3,G193='1'!$A$4,G193='1'!$A$5,G193='1'!$A$6,G193='1'!$A$7,G193='1'!$A$8,G193='1'!$A$9,G193='1'!$A$10),"",IF(J193=0,0,N193/J193*100))</f>
        <v>69.725657894736841</v>
      </c>
    </row>
    <row r="194" spans="1:17" x14ac:dyDescent="0.2">
      <c r="A194" s="20"/>
      <c r="B194" s="20"/>
      <c r="C194" s="20"/>
      <c r="D194" s="20"/>
      <c r="E194" s="20"/>
      <c r="F194" s="20" t="s">
        <v>161</v>
      </c>
      <c r="G194" s="21" t="s">
        <v>162</v>
      </c>
      <c r="H194" s="22">
        <v>0</v>
      </c>
      <c r="I194" s="22">
        <v>0</v>
      </c>
      <c r="J194" s="22">
        <v>11</v>
      </c>
      <c r="K194" s="22">
        <v>0</v>
      </c>
      <c r="L194" s="22"/>
      <c r="M194" s="22"/>
      <c r="N194" s="22">
        <v>0</v>
      </c>
      <c r="P194" s="23">
        <f>IF(OR(G194='1'!$A$3,G194='1'!$A$4,G194='1'!$A$5,G194='1'!$A$6,G194='1'!$A$7,G194='1'!$A$8,G194='1'!$A$9,G194='1'!$A$10),"",IF(K194=0,0,N194/K194*100))</f>
        <v>0</v>
      </c>
      <c r="Q194" s="23">
        <f>IF(OR(G194='1'!$A$3,G194='1'!$A$4,G194='1'!$A$5,G194='1'!$A$6,G194='1'!$A$7,G194='1'!$A$8,G194='1'!$A$9,G194='1'!$A$10),"",IF(J194=0,0,N194/J194*100))</f>
        <v>0</v>
      </c>
    </row>
    <row r="195" spans="1:17" ht="18" x14ac:dyDescent="0.2">
      <c r="A195" s="20"/>
      <c r="B195" s="20"/>
      <c r="C195" s="20"/>
      <c r="D195" s="20"/>
      <c r="E195" s="20"/>
      <c r="F195" s="20" t="s">
        <v>148</v>
      </c>
      <c r="G195" s="21" t="s">
        <v>149</v>
      </c>
      <c r="H195" s="22">
        <v>0</v>
      </c>
      <c r="I195" s="22">
        <v>0</v>
      </c>
      <c r="J195" s="22">
        <v>3258</v>
      </c>
      <c r="K195" s="22">
        <v>2183.3000000000002</v>
      </c>
      <c r="L195" s="22">
        <v>2183.3000000000002</v>
      </c>
      <c r="M195" s="22">
        <v>0</v>
      </c>
      <c r="N195" s="22">
        <v>2183.2159999999999</v>
      </c>
      <c r="P195" s="23">
        <f>IF(OR(G195='1'!$A$3,G195='1'!$A$4,G195='1'!$A$5,G195='1'!$A$6,G195='1'!$A$7,G195='1'!$A$8,G195='1'!$A$9,G195='1'!$A$10),"",IF(K195=0,0,N195/K195*100))</f>
        <v>99.996152613016974</v>
      </c>
      <c r="Q195" s="23">
        <f>IF(OR(G195='1'!$A$3,G195='1'!$A$4,G195='1'!$A$5,G195='1'!$A$6,G195='1'!$A$7,G195='1'!$A$8,G195='1'!$A$9,G195='1'!$A$10),"",IF(J195=0,0,N195/J195*100))</f>
        <v>67.010926949048482</v>
      </c>
    </row>
    <row r="196" spans="1:17" ht="18" x14ac:dyDescent="0.2">
      <c r="A196" s="20"/>
      <c r="B196" s="20"/>
      <c r="C196" s="20"/>
      <c r="D196" s="20"/>
      <c r="E196" s="20"/>
      <c r="F196" s="20" t="s">
        <v>150</v>
      </c>
      <c r="G196" s="21" t="s">
        <v>151</v>
      </c>
      <c r="H196" s="22">
        <v>0</v>
      </c>
      <c r="I196" s="22">
        <v>0</v>
      </c>
      <c r="J196" s="22">
        <v>323</v>
      </c>
      <c r="K196" s="22">
        <v>222.4</v>
      </c>
      <c r="L196" s="22">
        <v>222.4</v>
      </c>
      <c r="M196" s="22">
        <v>0</v>
      </c>
      <c r="N196" s="22">
        <v>222.4</v>
      </c>
      <c r="P196" s="23">
        <f>IF(OR(G196='1'!$A$3,G196='1'!$A$4,G196='1'!$A$5,G196='1'!$A$6,G196='1'!$A$7,G196='1'!$A$8,G196='1'!$A$9,G196='1'!$A$10),"",IF(K196=0,0,N196/K196*100))</f>
        <v>100</v>
      </c>
      <c r="Q196" s="23">
        <f>IF(OR(G196='1'!$A$3,G196='1'!$A$4,G196='1'!$A$5,G196='1'!$A$6,G196='1'!$A$7,G196='1'!$A$8,G196='1'!$A$9,G196='1'!$A$10),"",IF(J196=0,0,N196/J196*100))</f>
        <v>68.854489164086687</v>
      </c>
    </row>
    <row r="197" spans="1:17" ht="18" x14ac:dyDescent="0.2">
      <c r="A197" s="20"/>
      <c r="B197" s="20"/>
      <c r="C197" s="20"/>
      <c r="D197" s="20"/>
      <c r="E197" s="20"/>
      <c r="F197" s="20" t="s">
        <v>163</v>
      </c>
      <c r="G197" s="21" t="s">
        <v>164</v>
      </c>
      <c r="H197" s="22">
        <v>0</v>
      </c>
      <c r="I197" s="22">
        <v>0</v>
      </c>
      <c r="J197" s="22">
        <v>163</v>
      </c>
      <c r="K197" s="22">
        <v>118.6</v>
      </c>
      <c r="L197" s="22">
        <v>118.6</v>
      </c>
      <c r="M197" s="22">
        <v>0</v>
      </c>
      <c r="N197" s="22">
        <v>118.52800000000001</v>
      </c>
      <c r="P197" s="23">
        <f>IF(OR(G197='1'!$A$3,G197='1'!$A$4,G197='1'!$A$5,G197='1'!$A$6,G197='1'!$A$7,G197='1'!$A$8,G197='1'!$A$9,G197='1'!$A$10),"",IF(K197=0,0,N197/K197*100))</f>
        <v>99.939291736930869</v>
      </c>
      <c r="Q197" s="23">
        <f>IF(OR(G197='1'!$A$3,G197='1'!$A$4,G197='1'!$A$5,G197='1'!$A$6,G197='1'!$A$7,G197='1'!$A$8,G197='1'!$A$9,G197='1'!$A$10),"",IF(J197=0,0,N197/J197*100))</f>
        <v>72.716564417177921</v>
      </c>
    </row>
    <row r="198" spans="1:17" ht="18" x14ac:dyDescent="0.2">
      <c r="A198" s="20"/>
      <c r="B198" s="20"/>
      <c r="C198" s="20"/>
      <c r="D198" s="20"/>
      <c r="E198" s="20"/>
      <c r="F198" s="20" t="s">
        <v>165</v>
      </c>
      <c r="G198" s="21" t="s">
        <v>166</v>
      </c>
      <c r="H198" s="22">
        <v>0</v>
      </c>
      <c r="I198" s="22">
        <v>0</v>
      </c>
      <c r="J198" s="22">
        <v>505</v>
      </c>
      <c r="K198" s="22">
        <v>354.6</v>
      </c>
      <c r="L198" s="22">
        <v>505</v>
      </c>
      <c r="M198" s="22">
        <v>0</v>
      </c>
      <c r="N198" s="22">
        <v>354.50700000000001</v>
      </c>
      <c r="P198" s="23">
        <f>IF(OR(G198='1'!$A$3,G198='1'!$A$4,G198='1'!$A$5,G198='1'!$A$6,G198='1'!$A$7,G198='1'!$A$8,G198='1'!$A$9,G198='1'!$A$10),"",IF(K198=0,0,N198/K198*100))</f>
        <v>99.973773265651431</v>
      </c>
      <c r="Q198" s="23">
        <f>IF(OR(G198='1'!$A$3,G198='1'!$A$4,G198='1'!$A$5,G198='1'!$A$6,G198='1'!$A$7,G198='1'!$A$8,G198='1'!$A$9,G198='1'!$A$10),"",IF(J198=0,0,N198/J198*100))</f>
        <v>70.199405940594062</v>
      </c>
    </row>
    <row r="199" spans="1:17" x14ac:dyDescent="0.2">
      <c r="A199" s="20"/>
      <c r="B199" s="20"/>
      <c r="C199" s="20"/>
      <c r="D199" s="20"/>
      <c r="E199" s="20"/>
      <c r="F199" s="20" t="s">
        <v>167</v>
      </c>
      <c r="G199" s="21" t="s">
        <v>168</v>
      </c>
      <c r="H199" s="22">
        <v>0</v>
      </c>
      <c r="I199" s="22">
        <v>0</v>
      </c>
      <c r="J199" s="22">
        <v>692.7</v>
      </c>
      <c r="K199" s="22">
        <v>287.60000000000002</v>
      </c>
      <c r="L199" s="22">
        <v>692.7</v>
      </c>
      <c r="M199" s="22">
        <v>0</v>
      </c>
      <c r="N199" s="22">
        <v>287.56450000000001</v>
      </c>
      <c r="P199" s="23">
        <f>IF(OR(G199='1'!$A$3,G199='1'!$A$4,G199='1'!$A$5,G199='1'!$A$6,G199='1'!$A$7,G199='1'!$A$8,G199='1'!$A$9,G199='1'!$A$10),"",IF(K199=0,0,N199/K199*100))</f>
        <v>99.987656467315716</v>
      </c>
      <c r="Q199" s="23">
        <f>IF(OR(G199='1'!$A$3,G199='1'!$A$4,G199='1'!$A$5,G199='1'!$A$6,G199='1'!$A$7,G199='1'!$A$8,G199='1'!$A$9,G199='1'!$A$10),"",IF(J199=0,0,N199/J199*100))</f>
        <v>41.513570088061208</v>
      </c>
    </row>
    <row r="200" spans="1:17" x14ac:dyDescent="0.2">
      <c r="A200" s="20"/>
      <c r="B200" s="20"/>
      <c r="C200" s="20"/>
      <c r="D200" s="20"/>
      <c r="E200" s="20"/>
      <c r="F200" s="20" t="s">
        <v>183</v>
      </c>
      <c r="G200" s="21" t="s">
        <v>184</v>
      </c>
      <c r="H200" s="22">
        <v>0</v>
      </c>
      <c r="I200" s="22">
        <v>0</v>
      </c>
      <c r="J200" s="22">
        <v>219</v>
      </c>
      <c r="K200" s="22">
        <v>115.3</v>
      </c>
      <c r="L200" s="22">
        <v>219</v>
      </c>
      <c r="M200" s="22">
        <v>0</v>
      </c>
      <c r="N200" s="22">
        <v>115.20659999999999</v>
      </c>
      <c r="P200" s="23">
        <f>IF(OR(G200='1'!$A$3,G200='1'!$A$4,G200='1'!$A$5,G200='1'!$A$6,G200='1'!$A$7,G200='1'!$A$8,G200='1'!$A$9,G200='1'!$A$10),"",IF(K200=0,0,N200/K200*100))</f>
        <v>99.918993928881179</v>
      </c>
      <c r="Q200" s="23">
        <f>IF(OR(G200='1'!$A$3,G200='1'!$A$4,G200='1'!$A$5,G200='1'!$A$6,G200='1'!$A$7,G200='1'!$A$8,G200='1'!$A$9,G200='1'!$A$10),"",IF(J200=0,0,N200/J200*100))</f>
        <v>52.605753424657529</v>
      </c>
    </row>
    <row r="201" spans="1:17" x14ac:dyDescent="0.2">
      <c r="A201" s="20"/>
      <c r="B201" s="20"/>
      <c r="C201" s="20"/>
      <c r="D201" s="20"/>
      <c r="E201" s="20"/>
      <c r="F201" s="20" t="s">
        <v>169</v>
      </c>
      <c r="G201" s="21" t="s">
        <v>170</v>
      </c>
      <c r="H201" s="22">
        <v>0</v>
      </c>
      <c r="I201" s="22">
        <v>0</v>
      </c>
      <c r="J201" s="22">
        <v>853.6</v>
      </c>
      <c r="K201" s="22">
        <v>573.6</v>
      </c>
      <c r="L201" s="22">
        <v>853.6</v>
      </c>
      <c r="M201" s="22">
        <v>0</v>
      </c>
      <c r="N201" s="22">
        <v>573.51138000000003</v>
      </c>
      <c r="P201" s="23">
        <f>IF(OR(G201='1'!$A$3,G201='1'!$A$4,G201='1'!$A$5,G201='1'!$A$6,G201='1'!$A$7,G201='1'!$A$8,G201='1'!$A$9,G201='1'!$A$10),"",IF(K201=0,0,N201/K201*100))</f>
        <v>99.984550209205025</v>
      </c>
      <c r="Q201" s="23">
        <f>IF(OR(G201='1'!$A$3,G201='1'!$A$4,G201='1'!$A$5,G201='1'!$A$6,G201='1'!$A$7,G201='1'!$A$8,G201='1'!$A$9,G201='1'!$A$10),"",IF(J201=0,0,N201/J201*100))</f>
        <v>67.187368791002811</v>
      </c>
    </row>
    <row r="202" spans="1:17" ht="18" x14ac:dyDescent="0.2">
      <c r="A202" s="20"/>
      <c r="B202" s="20"/>
      <c r="C202" s="20"/>
      <c r="D202" s="20"/>
      <c r="E202" s="20"/>
      <c r="F202" s="20" t="s">
        <v>171</v>
      </c>
      <c r="G202" s="21" t="s">
        <v>172</v>
      </c>
      <c r="H202" s="22">
        <v>0</v>
      </c>
      <c r="I202" s="22">
        <v>0</v>
      </c>
      <c r="J202" s="22">
        <v>3907.9</v>
      </c>
      <c r="K202" s="22">
        <v>1967.5</v>
      </c>
      <c r="L202" s="22">
        <v>3907.9</v>
      </c>
      <c r="M202" s="22">
        <v>0</v>
      </c>
      <c r="N202" s="22">
        <v>1965.8051700000001</v>
      </c>
      <c r="P202" s="23">
        <f>IF(OR(G202='1'!$A$3,G202='1'!$A$4,G202='1'!$A$5,G202='1'!$A$6,G202='1'!$A$7,G202='1'!$A$8,G202='1'!$A$9,G202='1'!$A$10),"",IF(K202=0,0,N202/K202*100))</f>
        <v>99.913858703939013</v>
      </c>
      <c r="Q202" s="23">
        <f>IF(OR(G202='1'!$A$3,G202='1'!$A$4,G202='1'!$A$5,G202='1'!$A$6,G202='1'!$A$7,G202='1'!$A$8,G202='1'!$A$9,G202='1'!$A$10),"",IF(J202=0,0,N202/J202*100))</f>
        <v>50.303364210957291</v>
      </c>
    </row>
    <row r="203" spans="1:17" ht="18" x14ac:dyDescent="0.2">
      <c r="A203" s="20"/>
      <c r="B203" s="20"/>
      <c r="C203" s="20"/>
      <c r="D203" s="20"/>
      <c r="E203" s="20"/>
      <c r="F203" s="20" t="s">
        <v>173</v>
      </c>
      <c r="G203" s="21" t="s">
        <v>174</v>
      </c>
      <c r="H203" s="22">
        <v>0</v>
      </c>
      <c r="I203" s="22">
        <v>0</v>
      </c>
      <c r="J203" s="22">
        <v>487.5</v>
      </c>
      <c r="K203" s="22">
        <v>443</v>
      </c>
      <c r="L203" s="22">
        <v>443</v>
      </c>
      <c r="M203" s="22">
        <v>0</v>
      </c>
      <c r="N203" s="22">
        <v>438.738</v>
      </c>
      <c r="P203" s="23">
        <f>IF(OR(G203='1'!$A$3,G203='1'!$A$4,G203='1'!$A$5,G203='1'!$A$6,G203='1'!$A$7,G203='1'!$A$8,G203='1'!$A$9,G203='1'!$A$10),"",IF(K203=0,0,N203/K203*100))</f>
        <v>99.037923250564333</v>
      </c>
      <c r="Q203" s="23">
        <f>IF(OR(G203='1'!$A$3,G203='1'!$A$4,G203='1'!$A$5,G203='1'!$A$6,G203='1'!$A$7,G203='1'!$A$8,G203='1'!$A$9,G203='1'!$A$10),"",IF(J203=0,0,N203/J203*100))</f>
        <v>89.997538461538468</v>
      </c>
    </row>
    <row r="204" spans="1:17" x14ac:dyDescent="0.2">
      <c r="A204" s="20"/>
      <c r="B204" s="20"/>
      <c r="C204" s="20"/>
      <c r="D204" s="20"/>
      <c r="E204" s="20"/>
      <c r="F204" s="20" t="s">
        <v>175</v>
      </c>
      <c r="G204" s="21" t="s">
        <v>176</v>
      </c>
      <c r="H204" s="22">
        <v>0</v>
      </c>
      <c r="I204" s="22">
        <v>0</v>
      </c>
      <c r="J204" s="22">
        <v>20</v>
      </c>
      <c r="K204" s="22">
        <v>8</v>
      </c>
      <c r="L204" s="22">
        <v>8</v>
      </c>
      <c r="M204" s="22">
        <v>0</v>
      </c>
      <c r="N204" s="22">
        <v>8</v>
      </c>
      <c r="P204" s="23">
        <f>IF(OR(G204='1'!$A$3,G204='1'!$A$4,G204='1'!$A$5,G204='1'!$A$6,G204='1'!$A$7,G204='1'!$A$8,G204='1'!$A$9,G204='1'!$A$10),"",IF(K204=0,0,N204/K204*100))</f>
        <v>100</v>
      </c>
      <c r="Q204" s="23">
        <f>IF(OR(G204='1'!$A$3,G204='1'!$A$4,G204='1'!$A$5,G204='1'!$A$6,G204='1'!$A$7,G204='1'!$A$8,G204='1'!$A$9,G204='1'!$A$10),"",IF(J204=0,0,N204/J204*100))</f>
        <v>40</v>
      </c>
    </row>
    <row r="205" spans="1:17" ht="27" x14ac:dyDescent="0.2">
      <c r="A205" s="20"/>
      <c r="B205" s="20"/>
      <c r="C205" s="20"/>
      <c r="D205" s="20"/>
      <c r="E205" s="20"/>
      <c r="F205" s="20" t="s">
        <v>179</v>
      </c>
      <c r="G205" s="21" t="s">
        <v>180</v>
      </c>
      <c r="H205" s="22">
        <v>0</v>
      </c>
      <c r="I205" s="22">
        <v>0</v>
      </c>
      <c r="J205" s="22">
        <v>19</v>
      </c>
      <c r="K205" s="22">
        <v>19</v>
      </c>
      <c r="L205" s="22">
        <v>19</v>
      </c>
      <c r="M205" s="22">
        <v>0</v>
      </c>
      <c r="N205" s="22">
        <v>19</v>
      </c>
      <c r="P205" s="23">
        <f>IF(OR(G205='1'!$A$3,G205='1'!$A$4,G205='1'!$A$5,G205='1'!$A$6,G205='1'!$A$7,G205='1'!$A$8,G205='1'!$A$9,G205='1'!$A$10),"",IF(K205=0,0,N205/K205*100))</f>
        <v>100</v>
      </c>
      <c r="Q205" s="23">
        <f>IF(OR(G205='1'!$A$3,G205='1'!$A$4,G205='1'!$A$5,G205='1'!$A$6,G205='1'!$A$7,G205='1'!$A$8,G205='1'!$A$9,G205='1'!$A$10),"",IF(J205=0,0,N205/J205*100))</f>
        <v>100</v>
      </c>
    </row>
    <row r="206" spans="1:17" x14ac:dyDescent="0.2">
      <c r="A206" s="20"/>
      <c r="B206" s="20"/>
      <c r="C206" s="20"/>
      <c r="D206" s="20"/>
      <c r="E206" s="20"/>
      <c r="F206" s="20" t="s">
        <v>203</v>
      </c>
      <c r="G206" s="21" t="s">
        <v>204</v>
      </c>
      <c r="H206" s="22">
        <v>0</v>
      </c>
      <c r="I206" s="22">
        <v>0</v>
      </c>
      <c r="J206" s="22">
        <v>0.9</v>
      </c>
      <c r="K206" s="22">
        <v>0.9</v>
      </c>
      <c r="L206" s="22">
        <v>0.9</v>
      </c>
      <c r="M206" s="22">
        <v>0</v>
      </c>
      <c r="N206" s="22">
        <v>0.86965999999999999</v>
      </c>
      <c r="P206" s="23">
        <f>IF(OR(G206='1'!$A$3,G206='1'!$A$4,G206='1'!$A$5,G206='1'!$A$6,G206='1'!$A$7,G206='1'!$A$8,G206='1'!$A$9,G206='1'!$A$10),"",IF(K206=0,0,N206/K206*100))</f>
        <v>96.628888888888881</v>
      </c>
      <c r="Q206" s="23">
        <f>IF(OR(G206='1'!$A$3,G206='1'!$A$4,G206='1'!$A$5,G206='1'!$A$6,G206='1'!$A$7,G206='1'!$A$8,G206='1'!$A$9,G206='1'!$A$10),"",IF(J206=0,0,N206/J206*100))</f>
        <v>96.628888888888881</v>
      </c>
    </row>
    <row r="207" spans="1:17" x14ac:dyDescent="0.2">
      <c r="A207" s="39" t="s">
        <v>43</v>
      </c>
      <c r="B207" s="39"/>
      <c r="C207" s="39"/>
      <c r="D207" s="39"/>
      <c r="E207" s="39"/>
      <c r="F207" s="39"/>
      <c r="G207" s="40" t="s">
        <v>205</v>
      </c>
      <c r="H207" s="41">
        <v>10287</v>
      </c>
      <c r="I207" s="41">
        <v>8642</v>
      </c>
      <c r="J207" s="41">
        <v>8642</v>
      </c>
      <c r="K207" s="41">
        <v>3040.5</v>
      </c>
      <c r="L207" s="41">
        <v>8192.4</v>
      </c>
      <c r="M207" s="41">
        <v>0</v>
      </c>
      <c r="N207" s="41">
        <v>3039.1343000000002</v>
      </c>
      <c r="O207" s="42"/>
      <c r="P207" s="43">
        <f>IF(OR(G207='1'!$A$3,G207='1'!$A$4,G207='1'!$A$5,G207='1'!$A$6,G207='1'!$A$7,G207='1'!$A$8,G207='1'!$A$9,G207='1'!$A$10),"",IF(K207=0,0,N207/K207*100))</f>
        <v>99.955083045551731</v>
      </c>
      <c r="Q207" s="43">
        <f>IF(OR(G207='1'!$A$3,G207='1'!$A$4,G207='1'!$A$5,G207='1'!$A$6,G207='1'!$A$7,G207='1'!$A$8,G207='1'!$A$9,G207='1'!$A$10),"",IF(J207=0,0,N207/J207*100))</f>
        <v>35.167024994214302</v>
      </c>
    </row>
    <row r="208" spans="1:17" x14ac:dyDescent="0.2">
      <c r="A208" s="20"/>
      <c r="B208" s="20" t="s">
        <v>33</v>
      </c>
      <c r="C208" s="20"/>
      <c r="D208" s="20"/>
      <c r="E208" s="20"/>
      <c r="F208" s="20"/>
      <c r="G208" s="21" t="s">
        <v>206</v>
      </c>
      <c r="H208" s="22">
        <v>9887</v>
      </c>
      <c r="I208" s="22">
        <v>8242</v>
      </c>
      <c r="J208" s="22">
        <v>8242</v>
      </c>
      <c r="K208" s="22">
        <v>2762.2</v>
      </c>
      <c r="L208" s="22">
        <v>7792.4</v>
      </c>
      <c r="M208" s="22">
        <v>0</v>
      </c>
      <c r="N208" s="22">
        <v>2760.8782999999999</v>
      </c>
      <c r="P208" s="23">
        <f>IF(OR(G208='1'!$A$3,G208='1'!$A$4,G208='1'!$A$5,G208='1'!$A$6,G208='1'!$A$7,G208='1'!$A$8,G208='1'!$A$9,G208='1'!$A$10),"",IF(K208=0,0,N208/K208*100))</f>
        <v>99.952150459778437</v>
      </c>
      <c r="Q208" s="23">
        <f>IF(OR(G208='1'!$A$3,G208='1'!$A$4,G208='1'!$A$5,G208='1'!$A$6,G208='1'!$A$7,G208='1'!$A$8,G208='1'!$A$9,G208='1'!$A$10),"",IF(J208=0,0,N208/J208*100))</f>
        <v>33.497674108226157</v>
      </c>
    </row>
    <row r="209" spans="1:17" ht="18" x14ac:dyDescent="0.2">
      <c r="A209" s="20"/>
      <c r="B209" s="20"/>
      <c r="C209" s="20" t="s">
        <v>159</v>
      </c>
      <c r="D209" s="20"/>
      <c r="E209" s="20"/>
      <c r="F209" s="20"/>
      <c r="G209" s="21" t="s">
        <v>181</v>
      </c>
      <c r="H209" s="22">
        <v>9887</v>
      </c>
      <c r="I209" s="22">
        <v>8242</v>
      </c>
      <c r="J209" s="22">
        <v>8242</v>
      </c>
      <c r="K209" s="22">
        <v>2762.2</v>
      </c>
      <c r="L209" s="22">
        <v>7792.4</v>
      </c>
      <c r="M209" s="22">
        <v>0</v>
      </c>
      <c r="N209" s="22">
        <v>2760.8782999999999</v>
      </c>
      <c r="P209" s="23">
        <f>IF(OR(G209='1'!$A$3,G209='1'!$A$4,G209='1'!$A$5,G209='1'!$A$6,G209='1'!$A$7,G209='1'!$A$8,G209='1'!$A$9,G209='1'!$A$10),"",IF(K209=0,0,N209/K209*100))</f>
        <v>99.952150459778437</v>
      </c>
      <c r="Q209" s="23">
        <f>IF(OR(G209='1'!$A$3,G209='1'!$A$4,G209='1'!$A$5,G209='1'!$A$6,G209='1'!$A$7,G209='1'!$A$8,G209='1'!$A$9,G209='1'!$A$10),"",IF(J209=0,0,N209/J209*100))</f>
        <v>33.497674108226157</v>
      </c>
    </row>
    <row r="210" spans="1:17" ht="18" x14ac:dyDescent="0.2">
      <c r="A210" s="20"/>
      <c r="B210" s="20"/>
      <c r="C210" s="20"/>
      <c r="D210" s="20" t="s">
        <v>207</v>
      </c>
      <c r="E210" s="20"/>
      <c r="F210" s="20"/>
      <c r="G210" s="21" t="s">
        <v>208</v>
      </c>
      <c r="H210" s="22">
        <v>9887</v>
      </c>
      <c r="I210" s="22">
        <v>8242</v>
      </c>
      <c r="J210" s="22">
        <v>8242</v>
      </c>
      <c r="K210" s="22">
        <v>2762.2</v>
      </c>
      <c r="L210" s="22">
        <v>7792.4</v>
      </c>
      <c r="M210" s="22">
        <v>0</v>
      </c>
      <c r="N210" s="22">
        <v>2760.8782999999999</v>
      </c>
      <c r="P210" s="23">
        <f>IF(OR(G210='1'!$A$3,G210='1'!$A$4,G210='1'!$A$5,G210='1'!$A$6,G210='1'!$A$7,G210='1'!$A$8,G210='1'!$A$9,G210='1'!$A$10),"",IF(K210=0,0,N210/K210*100))</f>
        <v>99.952150459778437</v>
      </c>
      <c r="Q210" s="23">
        <f>IF(OR(G210='1'!$A$3,G210='1'!$A$4,G210='1'!$A$5,G210='1'!$A$6,G210='1'!$A$7,G210='1'!$A$8,G210='1'!$A$9,G210='1'!$A$10),"",IF(J210=0,0,N210/J210*100))</f>
        <v>33.497674108226157</v>
      </c>
    </row>
    <row r="211" spans="1:17" ht="18" x14ac:dyDescent="0.2">
      <c r="A211" s="20"/>
      <c r="B211" s="20"/>
      <c r="C211" s="20"/>
      <c r="D211" s="20"/>
      <c r="E211" s="20" t="s">
        <v>146</v>
      </c>
      <c r="F211" s="20"/>
      <c r="G211" s="21" t="s">
        <v>147</v>
      </c>
      <c r="H211" s="22">
        <v>0</v>
      </c>
      <c r="I211" s="22">
        <v>0</v>
      </c>
      <c r="J211" s="22">
        <v>114</v>
      </c>
      <c r="K211" s="22">
        <v>57</v>
      </c>
      <c r="L211" s="22">
        <v>57</v>
      </c>
      <c r="M211" s="22">
        <v>0</v>
      </c>
      <c r="N211" s="22">
        <v>56.98</v>
      </c>
      <c r="P211" s="23">
        <f>IF(OR(G211='1'!$A$3,G211='1'!$A$4,G211='1'!$A$5,G211='1'!$A$6,G211='1'!$A$7,G211='1'!$A$8,G211='1'!$A$9,G211='1'!$A$10),"",IF(K211=0,0,N211/K211*100))</f>
        <v>99.964912280701739</v>
      </c>
      <c r="Q211" s="23">
        <f>IF(OR(G211='1'!$A$3,G211='1'!$A$4,G211='1'!$A$5,G211='1'!$A$6,G211='1'!$A$7,G211='1'!$A$8,G211='1'!$A$9,G211='1'!$A$10),"",IF(J211=0,0,N211/J211*100))</f>
        <v>49.98245614035087</v>
      </c>
    </row>
    <row r="212" spans="1:17" ht="18" x14ac:dyDescent="0.2">
      <c r="A212" s="20"/>
      <c r="B212" s="20"/>
      <c r="C212" s="20"/>
      <c r="D212" s="20"/>
      <c r="E212" s="20"/>
      <c r="F212" s="20" t="s">
        <v>148</v>
      </c>
      <c r="G212" s="21" t="s">
        <v>149</v>
      </c>
      <c r="H212" s="22">
        <v>0</v>
      </c>
      <c r="I212" s="22">
        <v>0</v>
      </c>
      <c r="J212" s="22">
        <v>104</v>
      </c>
      <c r="K212" s="22">
        <v>52</v>
      </c>
      <c r="L212" s="22">
        <v>52</v>
      </c>
      <c r="M212" s="22">
        <v>0</v>
      </c>
      <c r="N212" s="22">
        <v>52</v>
      </c>
      <c r="P212" s="23">
        <f>IF(OR(G212='1'!$A$3,G212='1'!$A$4,G212='1'!$A$5,G212='1'!$A$6,G212='1'!$A$7,G212='1'!$A$8,G212='1'!$A$9,G212='1'!$A$10),"",IF(K212=0,0,N212/K212*100))</f>
        <v>100</v>
      </c>
      <c r="Q212" s="23">
        <f>IF(OR(G212='1'!$A$3,G212='1'!$A$4,G212='1'!$A$5,G212='1'!$A$6,G212='1'!$A$7,G212='1'!$A$8,G212='1'!$A$9,G212='1'!$A$10),"",IF(J212=0,0,N212/J212*100))</f>
        <v>50</v>
      </c>
    </row>
    <row r="213" spans="1:17" ht="18" x14ac:dyDescent="0.2">
      <c r="A213" s="20"/>
      <c r="B213" s="20"/>
      <c r="C213" s="20"/>
      <c r="D213" s="20"/>
      <c r="E213" s="20"/>
      <c r="F213" s="20" t="s">
        <v>150</v>
      </c>
      <c r="G213" s="21" t="s">
        <v>151</v>
      </c>
      <c r="H213" s="22">
        <v>0</v>
      </c>
      <c r="I213" s="22">
        <v>0</v>
      </c>
      <c r="J213" s="22">
        <v>10</v>
      </c>
      <c r="K213" s="22">
        <v>5</v>
      </c>
      <c r="L213" s="22">
        <v>5</v>
      </c>
      <c r="M213" s="22">
        <v>0</v>
      </c>
      <c r="N213" s="22">
        <v>4.9800000000000004</v>
      </c>
      <c r="P213" s="23">
        <f>IF(OR(G213='1'!$A$3,G213='1'!$A$4,G213='1'!$A$5,G213='1'!$A$6,G213='1'!$A$7,G213='1'!$A$8,G213='1'!$A$9,G213='1'!$A$10),"",IF(K213=0,0,N213/K213*100))</f>
        <v>99.600000000000009</v>
      </c>
      <c r="Q213" s="23">
        <f>IF(OR(G213='1'!$A$3,G213='1'!$A$4,G213='1'!$A$5,G213='1'!$A$6,G213='1'!$A$7,G213='1'!$A$8,G213='1'!$A$9,G213='1'!$A$10),"",IF(J213=0,0,N213/J213*100))</f>
        <v>49.800000000000004</v>
      </c>
    </row>
    <row r="214" spans="1:17" x14ac:dyDescent="0.2">
      <c r="A214" s="20"/>
      <c r="B214" s="20"/>
      <c r="C214" s="20"/>
      <c r="D214" s="20"/>
      <c r="E214" s="20" t="s">
        <v>152</v>
      </c>
      <c r="F214" s="20"/>
      <c r="G214" s="21" t="s">
        <v>153</v>
      </c>
      <c r="H214" s="22">
        <v>0</v>
      </c>
      <c r="I214" s="22">
        <v>0</v>
      </c>
      <c r="J214" s="22">
        <v>8128</v>
      </c>
      <c r="K214" s="22">
        <v>2705.2</v>
      </c>
      <c r="L214" s="22">
        <v>7735.4</v>
      </c>
      <c r="M214" s="22">
        <v>0</v>
      </c>
      <c r="N214" s="22">
        <v>2703.8982999999998</v>
      </c>
      <c r="P214" s="23">
        <f>IF(OR(G214='1'!$A$3,G214='1'!$A$4,G214='1'!$A$5,G214='1'!$A$6,G214='1'!$A$7,G214='1'!$A$8,G214='1'!$A$9,G214='1'!$A$10),"",IF(K214=0,0,N214/K214*100))</f>
        <v>99.951881561437233</v>
      </c>
      <c r="Q214" s="23">
        <f>IF(OR(G214='1'!$A$3,G214='1'!$A$4,G214='1'!$A$5,G214='1'!$A$6,G214='1'!$A$7,G214='1'!$A$8,G214='1'!$A$9,G214='1'!$A$10),"",IF(J214=0,0,N214/J214*100))</f>
        <v>33.266465305118111</v>
      </c>
    </row>
    <row r="215" spans="1:17" ht="18" x14ac:dyDescent="0.2">
      <c r="A215" s="20"/>
      <c r="B215" s="20"/>
      <c r="C215" s="20"/>
      <c r="D215" s="20"/>
      <c r="E215" s="20"/>
      <c r="F215" s="20" t="s">
        <v>148</v>
      </c>
      <c r="G215" s="21" t="s">
        <v>149</v>
      </c>
      <c r="H215" s="22">
        <v>0</v>
      </c>
      <c r="I215" s="22">
        <v>0</v>
      </c>
      <c r="J215" s="22">
        <v>1090</v>
      </c>
      <c r="K215" s="22">
        <v>730.4</v>
      </c>
      <c r="L215" s="22">
        <v>730.4</v>
      </c>
      <c r="M215" s="22">
        <v>0</v>
      </c>
      <c r="N215" s="22">
        <v>730.37199999999996</v>
      </c>
      <c r="P215" s="23">
        <f>IF(OR(G215='1'!$A$3,G215='1'!$A$4,G215='1'!$A$5,G215='1'!$A$6,G215='1'!$A$7,G215='1'!$A$8,G215='1'!$A$9,G215='1'!$A$10),"",IF(K215=0,0,N215/K215*100))</f>
        <v>99.996166484118291</v>
      </c>
      <c r="Q215" s="23">
        <f>IF(OR(G215='1'!$A$3,G215='1'!$A$4,G215='1'!$A$5,G215='1'!$A$6,G215='1'!$A$7,G215='1'!$A$8,G215='1'!$A$9,G215='1'!$A$10),"",IF(J215=0,0,N215/J215*100))</f>
        <v>67.006605504587142</v>
      </c>
    </row>
    <row r="216" spans="1:17" ht="18" x14ac:dyDescent="0.2">
      <c r="A216" s="20"/>
      <c r="B216" s="20"/>
      <c r="C216" s="20"/>
      <c r="D216" s="20"/>
      <c r="E216" s="20"/>
      <c r="F216" s="20" t="s">
        <v>150</v>
      </c>
      <c r="G216" s="21" t="s">
        <v>151</v>
      </c>
      <c r="H216" s="22">
        <v>0</v>
      </c>
      <c r="I216" s="22">
        <v>0</v>
      </c>
      <c r="J216" s="22">
        <v>109</v>
      </c>
      <c r="K216" s="22">
        <v>76</v>
      </c>
      <c r="L216" s="22">
        <v>76</v>
      </c>
      <c r="M216" s="22">
        <v>0</v>
      </c>
      <c r="N216" s="22">
        <v>75.546000000000006</v>
      </c>
      <c r="P216" s="23">
        <f>IF(OR(G216='1'!$A$3,G216='1'!$A$4,G216='1'!$A$5,G216='1'!$A$6,G216='1'!$A$7,G216='1'!$A$8,G216='1'!$A$9,G216='1'!$A$10),"",IF(K216=0,0,N216/K216*100))</f>
        <v>99.402631578947378</v>
      </c>
      <c r="Q216" s="23">
        <f>IF(OR(G216='1'!$A$3,G216='1'!$A$4,G216='1'!$A$5,G216='1'!$A$6,G216='1'!$A$7,G216='1'!$A$8,G216='1'!$A$9,G216='1'!$A$10),"",IF(J216=0,0,N216/J216*100))</f>
        <v>69.30825688073395</v>
      </c>
    </row>
    <row r="217" spans="1:17" x14ac:dyDescent="0.2">
      <c r="A217" s="20"/>
      <c r="B217" s="20"/>
      <c r="C217" s="20"/>
      <c r="D217" s="20"/>
      <c r="E217" s="20"/>
      <c r="F217" s="20" t="s">
        <v>167</v>
      </c>
      <c r="G217" s="21" t="s">
        <v>168</v>
      </c>
      <c r="H217" s="22">
        <v>0</v>
      </c>
      <c r="I217" s="22">
        <v>0</v>
      </c>
      <c r="J217" s="22">
        <v>571</v>
      </c>
      <c r="K217" s="22">
        <v>155</v>
      </c>
      <c r="L217" s="22">
        <v>571</v>
      </c>
      <c r="M217" s="22">
        <v>0</v>
      </c>
      <c r="N217" s="22">
        <v>154.25734</v>
      </c>
      <c r="P217" s="23">
        <f>IF(OR(G217='1'!$A$3,G217='1'!$A$4,G217='1'!$A$5,G217='1'!$A$6,G217='1'!$A$7,G217='1'!$A$8,G217='1'!$A$9,G217='1'!$A$10),"",IF(K217=0,0,N217/K217*100))</f>
        <v>99.520864516129038</v>
      </c>
      <c r="Q217" s="23">
        <f>IF(OR(G217='1'!$A$3,G217='1'!$A$4,G217='1'!$A$5,G217='1'!$A$6,G217='1'!$A$7,G217='1'!$A$8,G217='1'!$A$9,G217='1'!$A$10),"",IF(J217=0,0,N217/J217*100))</f>
        <v>27.015295971978986</v>
      </c>
    </row>
    <row r="218" spans="1:17" ht="18" x14ac:dyDescent="0.2">
      <c r="A218" s="20"/>
      <c r="B218" s="20"/>
      <c r="C218" s="20"/>
      <c r="D218" s="20"/>
      <c r="E218" s="20"/>
      <c r="F218" s="20" t="s">
        <v>209</v>
      </c>
      <c r="G218" s="21" t="s">
        <v>210</v>
      </c>
      <c r="H218" s="22">
        <v>0</v>
      </c>
      <c r="I218" s="22">
        <v>0</v>
      </c>
      <c r="J218" s="22">
        <v>1816</v>
      </c>
      <c r="K218" s="22">
        <v>428</v>
      </c>
      <c r="L218" s="22">
        <v>1816</v>
      </c>
      <c r="M218" s="22">
        <v>0</v>
      </c>
      <c r="N218" s="22">
        <v>428</v>
      </c>
      <c r="P218" s="23">
        <f>IF(OR(G218='1'!$A$3,G218='1'!$A$4,G218='1'!$A$5,G218='1'!$A$6,G218='1'!$A$7,G218='1'!$A$8,G218='1'!$A$9,G218='1'!$A$10),"",IF(K218=0,0,N218/K218*100))</f>
        <v>100</v>
      </c>
      <c r="Q218" s="23">
        <f>IF(OR(G218='1'!$A$3,G218='1'!$A$4,G218='1'!$A$5,G218='1'!$A$6,G218='1'!$A$7,G218='1'!$A$8,G218='1'!$A$9,G218='1'!$A$10),"",IF(J218=0,0,N218/J218*100))</f>
        <v>23.568281938325992</v>
      </c>
    </row>
    <row r="219" spans="1:17" ht="18" x14ac:dyDescent="0.2">
      <c r="A219" s="20"/>
      <c r="B219" s="20"/>
      <c r="C219" s="20"/>
      <c r="D219" s="20"/>
      <c r="E219" s="20"/>
      <c r="F219" s="20" t="s">
        <v>171</v>
      </c>
      <c r="G219" s="21" t="s">
        <v>172</v>
      </c>
      <c r="H219" s="22">
        <v>0</v>
      </c>
      <c r="I219" s="22">
        <v>0</v>
      </c>
      <c r="J219" s="22">
        <v>4119</v>
      </c>
      <c r="K219" s="22">
        <v>928</v>
      </c>
      <c r="L219" s="22">
        <v>4119</v>
      </c>
      <c r="M219" s="22">
        <v>0</v>
      </c>
      <c r="N219" s="22">
        <v>927.923</v>
      </c>
      <c r="P219" s="23">
        <f>IF(OR(G219='1'!$A$3,G219='1'!$A$4,G219='1'!$A$5,G219='1'!$A$6,G219='1'!$A$7,G219='1'!$A$8,G219='1'!$A$9,G219='1'!$A$10),"",IF(K219=0,0,N219/K219*100))</f>
        <v>99.991702586206898</v>
      </c>
      <c r="Q219" s="23">
        <f>IF(OR(G219='1'!$A$3,G219='1'!$A$4,G219='1'!$A$5,G219='1'!$A$6,G219='1'!$A$7,G219='1'!$A$8,G219='1'!$A$9,G219='1'!$A$10),"",IF(J219=0,0,N219/J219*100))</f>
        <v>22.527870842437483</v>
      </c>
    </row>
    <row r="220" spans="1:17" ht="27" x14ac:dyDescent="0.2">
      <c r="A220" s="20"/>
      <c r="B220" s="20"/>
      <c r="C220" s="20"/>
      <c r="D220" s="20"/>
      <c r="E220" s="20"/>
      <c r="F220" s="20" t="s">
        <v>179</v>
      </c>
      <c r="G220" s="21" t="s">
        <v>180</v>
      </c>
      <c r="H220" s="22">
        <v>0</v>
      </c>
      <c r="I220" s="22">
        <v>0</v>
      </c>
      <c r="J220" s="22">
        <v>423</v>
      </c>
      <c r="K220" s="22">
        <v>387.8</v>
      </c>
      <c r="L220" s="22">
        <v>423</v>
      </c>
      <c r="M220" s="22">
        <v>0</v>
      </c>
      <c r="N220" s="22">
        <v>387.8</v>
      </c>
      <c r="P220" s="23">
        <f>IF(OR(G220='1'!$A$3,G220='1'!$A$4,G220='1'!$A$5,G220='1'!$A$6,G220='1'!$A$7,G220='1'!$A$8,G220='1'!$A$9,G220='1'!$A$10),"",IF(K220=0,0,N220/K220*100))</f>
        <v>100</v>
      </c>
      <c r="Q220" s="23">
        <f>IF(OR(G220='1'!$A$3,G220='1'!$A$4,G220='1'!$A$5,G220='1'!$A$6,G220='1'!$A$7,G220='1'!$A$8,G220='1'!$A$9,G220='1'!$A$10),"",IF(J220=0,0,N220/J220*100))</f>
        <v>91.678486997635929</v>
      </c>
    </row>
    <row r="221" spans="1:17" ht="18" x14ac:dyDescent="0.2">
      <c r="A221" s="20"/>
      <c r="B221" s="20" t="s">
        <v>63</v>
      </c>
      <c r="C221" s="20"/>
      <c r="D221" s="20"/>
      <c r="E221" s="20"/>
      <c r="F221" s="20"/>
      <c r="G221" s="21" t="s">
        <v>211</v>
      </c>
      <c r="H221" s="22">
        <v>400</v>
      </c>
      <c r="I221" s="22">
        <v>400</v>
      </c>
      <c r="J221" s="22">
        <v>400</v>
      </c>
      <c r="K221" s="22">
        <v>278.3</v>
      </c>
      <c r="L221" s="22">
        <v>400</v>
      </c>
      <c r="M221" s="22">
        <v>0</v>
      </c>
      <c r="N221" s="22">
        <v>278.25599999999997</v>
      </c>
      <c r="P221" s="23">
        <f>IF(OR(G221='1'!$A$3,G221='1'!$A$4,G221='1'!$A$5,G221='1'!$A$6,G221='1'!$A$7,G221='1'!$A$8,G221='1'!$A$9,G221='1'!$A$10),"",IF(K221=0,0,N221/K221*100))</f>
        <v>99.984189723320156</v>
      </c>
      <c r="Q221" s="23">
        <f>IF(OR(G221='1'!$A$3,G221='1'!$A$4,G221='1'!$A$5,G221='1'!$A$6,G221='1'!$A$7,G221='1'!$A$8,G221='1'!$A$9,G221='1'!$A$10),"",IF(J221=0,0,N221/J221*100))</f>
        <v>69.563999999999993</v>
      </c>
    </row>
    <row r="222" spans="1:17" ht="18" x14ac:dyDescent="0.2">
      <c r="A222" s="20"/>
      <c r="B222" s="20"/>
      <c r="C222" s="20" t="s">
        <v>159</v>
      </c>
      <c r="D222" s="20"/>
      <c r="E222" s="20"/>
      <c r="F222" s="20"/>
      <c r="G222" s="21" t="s">
        <v>181</v>
      </c>
      <c r="H222" s="22">
        <v>400</v>
      </c>
      <c r="I222" s="22">
        <v>400</v>
      </c>
      <c r="J222" s="22">
        <v>400</v>
      </c>
      <c r="K222" s="22">
        <v>278.3</v>
      </c>
      <c r="L222" s="22">
        <v>400</v>
      </c>
      <c r="M222" s="22">
        <v>0</v>
      </c>
      <c r="N222" s="22">
        <v>278.25599999999997</v>
      </c>
      <c r="P222" s="23">
        <f>IF(OR(G222='1'!$A$3,G222='1'!$A$4,G222='1'!$A$5,G222='1'!$A$6,G222='1'!$A$7,G222='1'!$A$8,G222='1'!$A$9,G222='1'!$A$10),"",IF(K222=0,0,N222/K222*100))</f>
        <v>99.984189723320156</v>
      </c>
      <c r="Q222" s="23">
        <f>IF(OR(G222='1'!$A$3,G222='1'!$A$4,G222='1'!$A$5,G222='1'!$A$6,G222='1'!$A$7,G222='1'!$A$8,G222='1'!$A$9,G222='1'!$A$10),"",IF(J222=0,0,N222/J222*100))</f>
        <v>69.563999999999993</v>
      </c>
    </row>
    <row r="223" spans="1:17" ht="27" x14ac:dyDescent="0.2">
      <c r="A223" s="20"/>
      <c r="B223" s="20"/>
      <c r="C223" s="20"/>
      <c r="D223" s="20" t="s">
        <v>212</v>
      </c>
      <c r="E223" s="20"/>
      <c r="F223" s="20"/>
      <c r="G223" s="21" t="s">
        <v>213</v>
      </c>
      <c r="H223" s="22">
        <v>300</v>
      </c>
      <c r="I223" s="22">
        <v>300</v>
      </c>
      <c r="J223" s="22">
        <v>300</v>
      </c>
      <c r="K223" s="22">
        <v>278.3</v>
      </c>
      <c r="L223" s="22">
        <v>300</v>
      </c>
      <c r="M223" s="22">
        <v>0</v>
      </c>
      <c r="N223" s="22">
        <v>278.25599999999997</v>
      </c>
      <c r="P223" s="23">
        <f>IF(OR(G223='1'!$A$3,G223='1'!$A$4,G223='1'!$A$5,G223='1'!$A$6,G223='1'!$A$7,G223='1'!$A$8,G223='1'!$A$9,G223='1'!$A$10),"",IF(K223=0,0,N223/K223*100))</f>
        <v>99.984189723320156</v>
      </c>
      <c r="Q223" s="23">
        <f>IF(OR(G223='1'!$A$3,G223='1'!$A$4,G223='1'!$A$5,G223='1'!$A$6,G223='1'!$A$7,G223='1'!$A$8,G223='1'!$A$9,G223='1'!$A$10),"",IF(J223=0,0,N223/J223*100))</f>
        <v>92.751999999999995</v>
      </c>
    </row>
    <row r="224" spans="1:17" x14ac:dyDescent="0.2">
      <c r="A224" s="20"/>
      <c r="B224" s="20"/>
      <c r="C224" s="20"/>
      <c r="D224" s="20"/>
      <c r="E224" s="20" t="s">
        <v>152</v>
      </c>
      <c r="F224" s="20"/>
      <c r="G224" s="21" t="s">
        <v>153</v>
      </c>
      <c r="H224" s="22">
        <v>0</v>
      </c>
      <c r="I224" s="22">
        <v>0</v>
      </c>
      <c r="J224" s="22">
        <v>300</v>
      </c>
      <c r="K224" s="22">
        <v>278.3</v>
      </c>
      <c r="L224" s="22">
        <v>300</v>
      </c>
      <c r="M224" s="22">
        <v>0</v>
      </c>
      <c r="N224" s="22">
        <v>278.25599999999997</v>
      </c>
      <c r="P224" s="23">
        <f>IF(OR(G224='1'!$A$3,G224='1'!$A$4,G224='1'!$A$5,G224='1'!$A$6,G224='1'!$A$7,G224='1'!$A$8,G224='1'!$A$9,G224='1'!$A$10),"",IF(K224=0,0,N224/K224*100))</f>
        <v>99.984189723320156</v>
      </c>
      <c r="Q224" s="23">
        <f>IF(OR(G224='1'!$A$3,G224='1'!$A$4,G224='1'!$A$5,G224='1'!$A$6,G224='1'!$A$7,G224='1'!$A$8,G224='1'!$A$9,G224='1'!$A$10),"",IF(J224=0,0,N224/J224*100))</f>
        <v>92.751999999999995</v>
      </c>
    </row>
    <row r="225" spans="1:17" ht="18" x14ac:dyDescent="0.2">
      <c r="A225" s="20"/>
      <c r="B225" s="20"/>
      <c r="C225" s="20"/>
      <c r="D225" s="20"/>
      <c r="E225" s="20"/>
      <c r="F225" s="20" t="s">
        <v>165</v>
      </c>
      <c r="G225" s="21" t="s">
        <v>166</v>
      </c>
      <c r="H225" s="22">
        <v>0</v>
      </c>
      <c r="I225" s="22">
        <v>0</v>
      </c>
      <c r="J225" s="22">
        <v>300</v>
      </c>
      <c r="K225" s="22">
        <v>278.3</v>
      </c>
      <c r="L225" s="22">
        <v>300</v>
      </c>
      <c r="M225" s="22">
        <v>0</v>
      </c>
      <c r="N225" s="22">
        <v>278.25599999999997</v>
      </c>
      <c r="P225" s="23">
        <f>IF(OR(G225='1'!$A$3,G225='1'!$A$4,G225='1'!$A$5,G225='1'!$A$6,G225='1'!$A$7,G225='1'!$A$8,G225='1'!$A$9,G225='1'!$A$10),"",IF(K225=0,0,N225/K225*100))</f>
        <v>99.984189723320156</v>
      </c>
      <c r="Q225" s="23">
        <f>IF(OR(G225='1'!$A$3,G225='1'!$A$4,G225='1'!$A$5,G225='1'!$A$6,G225='1'!$A$7,G225='1'!$A$8,G225='1'!$A$9,G225='1'!$A$10),"",IF(J225=0,0,N225/J225*100))</f>
        <v>92.751999999999995</v>
      </c>
    </row>
    <row r="226" spans="1:17" ht="54" x14ac:dyDescent="0.2">
      <c r="A226" s="20"/>
      <c r="B226" s="20"/>
      <c r="C226" s="20"/>
      <c r="D226" s="20" t="s">
        <v>214</v>
      </c>
      <c r="E226" s="20"/>
      <c r="F226" s="20"/>
      <c r="G226" s="21" t="s">
        <v>215</v>
      </c>
      <c r="H226" s="22">
        <v>100</v>
      </c>
      <c r="I226" s="22">
        <v>100</v>
      </c>
      <c r="J226" s="22">
        <v>100</v>
      </c>
      <c r="K226" s="22">
        <v>0</v>
      </c>
      <c r="L226" s="22">
        <v>100</v>
      </c>
      <c r="M226" s="22">
        <v>0</v>
      </c>
      <c r="N226" s="22">
        <v>0</v>
      </c>
      <c r="P226" s="23">
        <f>IF(OR(G226='1'!$A$3,G226='1'!$A$4,G226='1'!$A$5,G226='1'!$A$6,G226='1'!$A$7,G226='1'!$A$8,G226='1'!$A$9,G226='1'!$A$10),"",IF(K226=0,0,N226/K226*100))</f>
        <v>0</v>
      </c>
      <c r="Q226" s="23">
        <f>IF(OR(G226='1'!$A$3,G226='1'!$A$4,G226='1'!$A$5,G226='1'!$A$6,G226='1'!$A$7,G226='1'!$A$8,G226='1'!$A$9,G226='1'!$A$10),"",IF(J226=0,0,N226/J226*100))</f>
        <v>0</v>
      </c>
    </row>
    <row r="227" spans="1:17" x14ac:dyDescent="0.2">
      <c r="A227" s="20"/>
      <c r="B227" s="20"/>
      <c r="C227" s="20"/>
      <c r="D227" s="20"/>
      <c r="E227" s="20" t="s">
        <v>152</v>
      </c>
      <c r="F227" s="20"/>
      <c r="G227" s="21" t="s">
        <v>153</v>
      </c>
      <c r="H227" s="22">
        <v>0</v>
      </c>
      <c r="I227" s="22">
        <v>0</v>
      </c>
      <c r="J227" s="22">
        <v>100</v>
      </c>
      <c r="K227" s="22">
        <v>0</v>
      </c>
      <c r="L227" s="22">
        <v>100</v>
      </c>
      <c r="M227" s="22">
        <v>0</v>
      </c>
      <c r="N227" s="22">
        <v>0</v>
      </c>
      <c r="P227" s="23">
        <f>IF(OR(G227='1'!$A$3,G227='1'!$A$4,G227='1'!$A$5,G227='1'!$A$6,G227='1'!$A$7,G227='1'!$A$8,G227='1'!$A$9,G227='1'!$A$10),"",IF(K227=0,0,N227/K227*100))</f>
        <v>0</v>
      </c>
      <c r="Q227" s="23">
        <f>IF(OR(G227='1'!$A$3,G227='1'!$A$4,G227='1'!$A$5,G227='1'!$A$6,G227='1'!$A$7,G227='1'!$A$8,G227='1'!$A$9,G227='1'!$A$10),"",IF(J227=0,0,N227/J227*100))</f>
        <v>0</v>
      </c>
    </row>
    <row r="228" spans="1:17" ht="18" x14ac:dyDescent="0.2">
      <c r="A228" s="20"/>
      <c r="B228" s="20"/>
      <c r="C228" s="20"/>
      <c r="D228" s="20"/>
      <c r="E228" s="20"/>
      <c r="F228" s="20" t="s">
        <v>171</v>
      </c>
      <c r="G228" s="21" t="s">
        <v>172</v>
      </c>
      <c r="H228" s="22">
        <v>0</v>
      </c>
      <c r="I228" s="22">
        <v>0</v>
      </c>
      <c r="J228" s="22">
        <v>100</v>
      </c>
      <c r="K228" s="22">
        <v>0</v>
      </c>
      <c r="L228" s="22">
        <v>100</v>
      </c>
      <c r="M228" s="22">
        <v>0</v>
      </c>
      <c r="N228" s="22">
        <v>0</v>
      </c>
      <c r="P228" s="23">
        <f>IF(OR(G228='1'!$A$3,G228='1'!$A$4,G228='1'!$A$5,G228='1'!$A$6,G228='1'!$A$7,G228='1'!$A$8,G228='1'!$A$9,G228='1'!$A$10),"",IF(K228=0,0,N228/K228*100))</f>
        <v>0</v>
      </c>
      <c r="Q228" s="23">
        <f>IF(OR(G228='1'!$A$3,G228='1'!$A$4,G228='1'!$A$5,G228='1'!$A$6,G228='1'!$A$7,G228='1'!$A$8,G228='1'!$A$9,G228='1'!$A$10),"",IF(J228=0,0,N228/J228*100))</f>
        <v>0</v>
      </c>
    </row>
    <row r="229" spans="1:17" ht="31.5" x14ac:dyDescent="0.2">
      <c r="A229" s="39" t="s">
        <v>35</v>
      </c>
      <c r="B229" s="39"/>
      <c r="C229" s="39"/>
      <c r="D229" s="39"/>
      <c r="E229" s="39"/>
      <c r="F229" s="39"/>
      <c r="G229" s="40" t="s">
        <v>216</v>
      </c>
      <c r="H229" s="41">
        <v>3104</v>
      </c>
      <c r="I229" s="41">
        <v>3104</v>
      </c>
      <c r="J229" s="41">
        <v>3104</v>
      </c>
      <c r="K229" s="41">
        <v>2192.9</v>
      </c>
      <c r="L229" s="41">
        <v>3104</v>
      </c>
      <c r="M229" s="41">
        <v>0</v>
      </c>
      <c r="N229" s="41">
        <v>2192.9</v>
      </c>
      <c r="O229" s="42"/>
      <c r="P229" s="43">
        <f>IF(OR(G229='1'!$A$3,G229='1'!$A$4,G229='1'!$A$5,G229='1'!$A$6,G229='1'!$A$7,G229='1'!$A$8,G229='1'!$A$9,G229='1'!$A$10),"",IF(K229=0,0,N229/K229*100))</f>
        <v>100</v>
      </c>
      <c r="Q229" s="43">
        <f>IF(OR(G229='1'!$A$3,G229='1'!$A$4,G229='1'!$A$5,G229='1'!$A$6,G229='1'!$A$7,G229='1'!$A$8,G229='1'!$A$9,G229='1'!$A$10),"",IF(J229=0,0,N229/J229*100))</f>
        <v>70.647551546391753</v>
      </c>
    </row>
    <row r="230" spans="1:17" ht="18" x14ac:dyDescent="0.2">
      <c r="A230" s="20"/>
      <c r="B230" s="20" t="s">
        <v>110</v>
      </c>
      <c r="C230" s="20"/>
      <c r="D230" s="20"/>
      <c r="E230" s="20"/>
      <c r="F230" s="20"/>
      <c r="G230" s="21" t="s">
        <v>217</v>
      </c>
      <c r="H230" s="22">
        <v>3104</v>
      </c>
      <c r="I230" s="22">
        <v>3104</v>
      </c>
      <c r="J230" s="22">
        <v>3104</v>
      </c>
      <c r="K230" s="22">
        <v>2192.9</v>
      </c>
      <c r="L230" s="22">
        <v>3104</v>
      </c>
      <c r="M230" s="22">
        <v>0</v>
      </c>
      <c r="N230" s="22">
        <v>2192.9</v>
      </c>
      <c r="P230" s="23">
        <f>IF(OR(G230='1'!$A$3,G230='1'!$A$4,G230='1'!$A$5,G230='1'!$A$6,G230='1'!$A$7,G230='1'!$A$8,G230='1'!$A$9,G230='1'!$A$10),"",IF(K230=0,0,N230/K230*100))</f>
        <v>100</v>
      </c>
      <c r="Q230" s="23">
        <f>IF(OR(G230='1'!$A$3,G230='1'!$A$4,G230='1'!$A$5,G230='1'!$A$6,G230='1'!$A$7,G230='1'!$A$8,G230='1'!$A$9,G230='1'!$A$10),"",IF(J230=0,0,N230/J230*100))</f>
        <v>70.647551546391753</v>
      </c>
    </row>
    <row r="231" spans="1:17" ht="36" x14ac:dyDescent="0.2">
      <c r="A231" s="20"/>
      <c r="B231" s="20"/>
      <c r="C231" s="20" t="s">
        <v>218</v>
      </c>
      <c r="D231" s="20"/>
      <c r="E231" s="20"/>
      <c r="F231" s="20"/>
      <c r="G231" s="21" t="s">
        <v>219</v>
      </c>
      <c r="H231" s="22">
        <v>3104</v>
      </c>
      <c r="I231" s="22">
        <v>3104</v>
      </c>
      <c r="J231" s="22">
        <v>3104</v>
      </c>
      <c r="K231" s="22">
        <v>2192.9</v>
      </c>
      <c r="L231" s="22">
        <v>3104</v>
      </c>
      <c r="M231" s="22">
        <v>0</v>
      </c>
      <c r="N231" s="22">
        <v>2192.9</v>
      </c>
      <c r="P231" s="23">
        <f>IF(OR(G231='1'!$A$3,G231='1'!$A$4,G231='1'!$A$5,G231='1'!$A$6,G231='1'!$A$7,G231='1'!$A$8,G231='1'!$A$9,G231='1'!$A$10),"",IF(K231=0,0,N231/K231*100))</f>
        <v>100</v>
      </c>
      <c r="Q231" s="23">
        <f>IF(OR(G231='1'!$A$3,G231='1'!$A$4,G231='1'!$A$5,G231='1'!$A$6,G231='1'!$A$7,G231='1'!$A$8,G231='1'!$A$9,G231='1'!$A$10),"",IF(J231=0,0,N231/J231*100))</f>
        <v>70.647551546391753</v>
      </c>
    </row>
    <row r="232" spans="1:17" ht="18" x14ac:dyDescent="0.2">
      <c r="A232" s="20"/>
      <c r="B232" s="20"/>
      <c r="C232" s="20"/>
      <c r="D232" s="20" t="s">
        <v>220</v>
      </c>
      <c r="E232" s="20"/>
      <c r="F232" s="20"/>
      <c r="G232" s="21" t="s">
        <v>221</v>
      </c>
      <c r="H232" s="22">
        <v>3104</v>
      </c>
      <c r="I232" s="22">
        <v>3104</v>
      </c>
      <c r="J232" s="22">
        <v>3104</v>
      </c>
      <c r="K232" s="22">
        <v>2192.9</v>
      </c>
      <c r="L232" s="22">
        <v>3104</v>
      </c>
      <c r="M232" s="22">
        <v>0</v>
      </c>
      <c r="N232" s="22">
        <v>2192.9</v>
      </c>
      <c r="P232" s="23">
        <f>IF(OR(G232='1'!$A$3,G232='1'!$A$4,G232='1'!$A$5,G232='1'!$A$6,G232='1'!$A$7,G232='1'!$A$8,G232='1'!$A$9,G232='1'!$A$10),"",IF(K232=0,0,N232/K232*100))</f>
        <v>100</v>
      </c>
      <c r="Q232" s="23">
        <f>IF(OR(G232='1'!$A$3,G232='1'!$A$4,G232='1'!$A$5,G232='1'!$A$6,G232='1'!$A$7,G232='1'!$A$8,G232='1'!$A$9,G232='1'!$A$10),"",IF(J232=0,0,N232/J232*100))</f>
        <v>70.647551546391753</v>
      </c>
    </row>
    <row r="233" spans="1:17" ht="18" x14ac:dyDescent="0.2">
      <c r="A233" s="20"/>
      <c r="B233" s="20"/>
      <c r="C233" s="20"/>
      <c r="D233" s="20"/>
      <c r="E233" s="20"/>
      <c r="F233" s="20" t="s">
        <v>171</v>
      </c>
      <c r="G233" s="21" t="s">
        <v>172</v>
      </c>
      <c r="H233" s="22">
        <v>0</v>
      </c>
      <c r="I233" s="22">
        <v>0</v>
      </c>
      <c r="J233" s="22">
        <v>3104</v>
      </c>
      <c r="K233" s="22">
        <v>2192.9</v>
      </c>
      <c r="L233" s="22">
        <v>3104</v>
      </c>
      <c r="M233" s="22">
        <v>0</v>
      </c>
      <c r="N233" s="22">
        <v>2192.9</v>
      </c>
      <c r="P233" s="23">
        <f>IF(OR(G233='1'!$A$3,G233='1'!$A$4,G233='1'!$A$5,G233='1'!$A$6,G233='1'!$A$7,G233='1'!$A$8,G233='1'!$A$9,G233='1'!$A$10),"",IF(K233=0,0,N233/K233*100))</f>
        <v>100</v>
      </c>
      <c r="Q233" s="23">
        <f>IF(OR(G233='1'!$A$3,G233='1'!$A$4,G233='1'!$A$5,G233='1'!$A$6,G233='1'!$A$7,G233='1'!$A$8,G233='1'!$A$9,G233='1'!$A$10),"",IF(J233=0,0,N233/J233*100))</f>
        <v>70.647551546391753</v>
      </c>
    </row>
    <row r="234" spans="1:17" x14ac:dyDescent="0.2">
      <c r="A234" s="39" t="s">
        <v>39</v>
      </c>
      <c r="B234" s="39"/>
      <c r="C234" s="39"/>
      <c r="D234" s="39"/>
      <c r="E234" s="39"/>
      <c r="F234" s="39"/>
      <c r="G234" s="40" t="s">
        <v>222</v>
      </c>
      <c r="H234" s="41">
        <v>1948899</v>
      </c>
      <c r="I234" s="41">
        <v>2056305</v>
      </c>
      <c r="J234" s="41">
        <v>2056305</v>
      </c>
      <c r="K234" s="41">
        <v>1582542.3</v>
      </c>
      <c r="L234" s="41">
        <v>1665559.5</v>
      </c>
      <c r="M234" s="41">
        <v>0</v>
      </c>
      <c r="N234" s="41">
        <v>1582527.4193</v>
      </c>
      <c r="O234" s="42"/>
      <c r="P234" s="43">
        <f>IF(OR(G234='1'!$A$3,G234='1'!$A$4,G234='1'!$A$5,G234='1'!$A$6,G234='1'!$A$7,G234='1'!$A$8,G234='1'!$A$9,G234='1'!$A$10),"",IF(K234=0,0,N234/K234*100))</f>
        <v>99.999059696540172</v>
      </c>
      <c r="Q234" s="43">
        <f>IF(OR(G234='1'!$A$3,G234='1'!$A$4,G234='1'!$A$5,G234='1'!$A$6,G234='1'!$A$7,G234='1'!$A$8,G234='1'!$A$9,G234='1'!$A$10),"",IF(J234=0,0,N234/J234*100))</f>
        <v>76.959761285412426</v>
      </c>
    </row>
    <row r="235" spans="1:17" x14ac:dyDescent="0.2">
      <c r="A235" s="20"/>
      <c r="B235" s="20" t="s">
        <v>33</v>
      </c>
      <c r="C235" s="20"/>
      <c r="D235" s="20"/>
      <c r="E235" s="20"/>
      <c r="F235" s="20"/>
      <c r="G235" s="21" t="s">
        <v>223</v>
      </c>
      <c r="H235" s="22">
        <v>149913</v>
      </c>
      <c r="I235" s="22">
        <v>163677</v>
      </c>
      <c r="J235" s="22">
        <v>163677</v>
      </c>
      <c r="K235" s="22">
        <v>123474.5</v>
      </c>
      <c r="L235" s="22">
        <v>163677</v>
      </c>
      <c r="M235" s="22">
        <v>0</v>
      </c>
      <c r="N235" s="22">
        <v>123473.32399999999</v>
      </c>
      <c r="P235" s="23">
        <f>IF(OR(G235='1'!$A$3,G235='1'!$A$4,G235='1'!$A$5,G235='1'!$A$6,G235='1'!$A$7,G235='1'!$A$8,G235='1'!$A$9,G235='1'!$A$10),"",IF(K235=0,0,N235/K235*100))</f>
        <v>99.999047576625131</v>
      </c>
      <c r="Q235" s="23">
        <f>IF(OR(G235='1'!$A$3,G235='1'!$A$4,G235='1'!$A$5,G235='1'!$A$6,G235='1'!$A$7,G235='1'!$A$8,G235='1'!$A$9,G235='1'!$A$10),"",IF(J235=0,0,N235/J235*100))</f>
        <v>75.437186654203089</v>
      </c>
    </row>
    <row r="236" spans="1:17" ht="18" x14ac:dyDescent="0.2">
      <c r="A236" s="20"/>
      <c r="B236" s="20"/>
      <c r="C236" s="20" t="s">
        <v>224</v>
      </c>
      <c r="D236" s="20"/>
      <c r="E236" s="20"/>
      <c r="F236" s="20"/>
      <c r="G236" s="21" t="s">
        <v>225</v>
      </c>
      <c r="H236" s="22">
        <v>149913</v>
      </c>
      <c r="I236" s="22">
        <v>163677</v>
      </c>
      <c r="J236" s="22">
        <v>163677</v>
      </c>
      <c r="K236" s="22">
        <v>123474.5</v>
      </c>
      <c r="L236" s="22">
        <v>163677</v>
      </c>
      <c r="M236" s="22">
        <v>0</v>
      </c>
      <c r="N236" s="22">
        <v>123473.32399999999</v>
      </c>
      <c r="P236" s="23">
        <f>IF(OR(G236='1'!$A$3,G236='1'!$A$4,G236='1'!$A$5,G236='1'!$A$6,G236='1'!$A$7,G236='1'!$A$8,G236='1'!$A$9,G236='1'!$A$10),"",IF(K236=0,0,N236/K236*100))</f>
        <v>99.999047576625131</v>
      </c>
      <c r="Q236" s="23">
        <f>IF(OR(G236='1'!$A$3,G236='1'!$A$4,G236='1'!$A$5,G236='1'!$A$6,G236='1'!$A$7,G236='1'!$A$8,G236='1'!$A$9,G236='1'!$A$10),"",IF(J236=0,0,N236/J236*100))</f>
        <v>75.437186654203089</v>
      </c>
    </row>
    <row r="237" spans="1:17" ht="27" x14ac:dyDescent="0.2">
      <c r="A237" s="20"/>
      <c r="B237" s="20"/>
      <c r="C237" s="20"/>
      <c r="D237" s="20" t="s">
        <v>226</v>
      </c>
      <c r="E237" s="20"/>
      <c r="F237" s="20"/>
      <c r="G237" s="21" t="s">
        <v>227</v>
      </c>
      <c r="H237" s="22">
        <v>61808</v>
      </c>
      <c r="I237" s="22">
        <v>67749</v>
      </c>
      <c r="J237" s="22">
        <v>67749</v>
      </c>
      <c r="K237" s="22">
        <v>51876.5</v>
      </c>
      <c r="L237" s="22">
        <v>67749</v>
      </c>
      <c r="M237" s="22">
        <v>0</v>
      </c>
      <c r="N237" s="22">
        <v>51876.5</v>
      </c>
      <c r="P237" s="23">
        <f>IF(OR(G237='1'!$A$3,G237='1'!$A$4,G237='1'!$A$5,G237='1'!$A$6,G237='1'!$A$7,G237='1'!$A$8,G237='1'!$A$9,G237='1'!$A$10),"",IF(K237=0,0,N237/K237*100))</f>
        <v>100</v>
      </c>
      <c r="Q237" s="23">
        <f>IF(OR(G237='1'!$A$3,G237='1'!$A$4,G237='1'!$A$5,G237='1'!$A$6,G237='1'!$A$7,G237='1'!$A$8,G237='1'!$A$9,G237='1'!$A$10),"",IF(J237=0,0,N237/J237*100))</f>
        <v>76.571609913061451</v>
      </c>
    </row>
    <row r="238" spans="1:17" ht="18" x14ac:dyDescent="0.2">
      <c r="A238" s="20"/>
      <c r="B238" s="20"/>
      <c r="C238" s="20"/>
      <c r="D238" s="20"/>
      <c r="E238" s="20" t="s">
        <v>146</v>
      </c>
      <c r="F238" s="20"/>
      <c r="G238" s="21" t="s">
        <v>147</v>
      </c>
      <c r="H238" s="22">
        <v>0</v>
      </c>
      <c r="I238" s="22">
        <v>0</v>
      </c>
      <c r="J238" s="22">
        <v>3347</v>
      </c>
      <c r="K238" s="22">
        <v>2189</v>
      </c>
      <c r="L238" s="22">
        <v>3347</v>
      </c>
      <c r="M238" s="22">
        <v>0</v>
      </c>
      <c r="N238" s="22">
        <v>2189</v>
      </c>
      <c r="P238" s="23">
        <f>IF(OR(G238='1'!$A$3,G238='1'!$A$4,G238='1'!$A$5,G238='1'!$A$6,G238='1'!$A$7,G238='1'!$A$8,G238='1'!$A$9,G238='1'!$A$10),"",IF(K238=0,0,N238/K238*100))</f>
        <v>100</v>
      </c>
      <c r="Q238" s="23">
        <f>IF(OR(G238='1'!$A$3,G238='1'!$A$4,G238='1'!$A$5,G238='1'!$A$6,G238='1'!$A$7,G238='1'!$A$8,G238='1'!$A$9,G238='1'!$A$10),"",IF(J238=0,0,N238/J238*100))</f>
        <v>65.401852405138925</v>
      </c>
    </row>
    <row r="239" spans="1:17" ht="18" x14ac:dyDescent="0.2">
      <c r="A239" s="20"/>
      <c r="B239" s="20"/>
      <c r="C239" s="20"/>
      <c r="D239" s="20"/>
      <c r="E239" s="20"/>
      <c r="F239" s="20" t="s">
        <v>171</v>
      </c>
      <c r="G239" s="21" t="s">
        <v>172</v>
      </c>
      <c r="H239" s="22">
        <v>0</v>
      </c>
      <c r="I239" s="22">
        <v>0</v>
      </c>
      <c r="J239" s="22">
        <v>3347</v>
      </c>
      <c r="K239" s="22">
        <v>2189</v>
      </c>
      <c r="L239" s="22">
        <v>3347</v>
      </c>
      <c r="M239" s="22">
        <v>0</v>
      </c>
      <c r="N239" s="22">
        <v>2189</v>
      </c>
      <c r="P239" s="23">
        <f>IF(OR(G239='1'!$A$3,G239='1'!$A$4,G239='1'!$A$5,G239='1'!$A$6,G239='1'!$A$7,G239='1'!$A$8,G239='1'!$A$9,G239='1'!$A$10),"",IF(K239=0,0,N239/K239*100))</f>
        <v>100</v>
      </c>
      <c r="Q239" s="23">
        <f>IF(OR(G239='1'!$A$3,G239='1'!$A$4,G239='1'!$A$5,G239='1'!$A$6,G239='1'!$A$7,G239='1'!$A$8,G239='1'!$A$9,G239='1'!$A$10),"",IF(J239=0,0,N239/J239*100))</f>
        <v>65.401852405138925</v>
      </c>
    </row>
    <row r="240" spans="1:17" x14ac:dyDescent="0.2">
      <c r="A240" s="20"/>
      <c r="B240" s="20"/>
      <c r="C240" s="20"/>
      <c r="D240" s="20"/>
      <c r="E240" s="20" t="s">
        <v>152</v>
      </c>
      <c r="F240" s="20"/>
      <c r="G240" s="21" t="s">
        <v>153</v>
      </c>
      <c r="H240" s="22">
        <v>0</v>
      </c>
      <c r="I240" s="22">
        <v>0</v>
      </c>
      <c r="J240" s="22">
        <v>64402</v>
      </c>
      <c r="K240" s="22">
        <v>49687.5</v>
      </c>
      <c r="L240" s="22">
        <v>64402</v>
      </c>
      <c r="M240" s="22">
        <v>0</v>
      </c>
      <c r="N240" s="22">
        <v>49687.5</v>
      </c>
      <c r="P240" s="23">
        <f>IF(OR(G240='1'!$A$3,G240='1'!$A$4,G240='1'!$A$5,G240='1'!$A$6,G240='1'!$A$7,G240='1'!$A$8,G240='1'!$A$9,G240='1'!$A$10),"",IF(K240=0,0,N240/K240*100))</f>
        <v>100</v>
      </c>
      <c r="Q240" s="23">
        <f>IF(OR(G240='1'!$A$3,G240='1'!$A$4,G240='1'!$A$5,G240='1'!$A$6,G240='1'!$A$7,G240='1'!$A$8,G240='1'!$A$9,G240='1'!$A$10),"",IF(J240=0,0,N240/J240*100))</f>
        <v>77.152107077419956</v>
      </c>
    </row>
    <row r="241" spans="1:17" ht="18" x14ac:dyDescent="0.2">
      <c r="A241" s="20"/>
      <c r="B241" s="20"/>
      <c r="C241" s="20"/>
      <c r="D241" s="20"/>
      <c r="E241" s="20"/>
      <c r="F241" s="20" t="s">
        <v>171</v>
      </c>
      <c r="G241" s="21" t="s">
        <v>172</v>
      </c>
      <c r="H241" s="22">
        <v>0</v>
      </c>
      <c r="I241" s="22">
        <v>0</v>
      </c>
      <c r="J241" s="22">
        <v>64276</v>
      </c>
      <c r="K241" s="22">
        <v>49561.5</v>
      </c>
      <c r="L241" s="22">
        <v>64276</v>
      </c>
      <c r="M241" s="22">
        <v>0</v>
      </c>
      <c r="N241" s="22">
        <v>49561.5</v>
      </c>
      <c r="P241" s="23">
        <f>IF(OR(G241='1'!$A$3,G241='1'!$A$4,G241='1'!$A$5,G241='1'!$A$6,G241='1'!$A$7,G241='1'!$A$8,G241='1'!$A$9,G241='1'!$A$10),"",IF(K241=0,0,N241/K241*100))</f>
        <v>100</v>
      </c>
      <c r="Q241" s="23">
        <f>IF(OR(G241='1'!$A$3,G241='1'!$A$4,G241='1'!$A$5,G241='1'!$A$6,G241='1'!$A$7,G241='1'!$A$8,G241='1'!$A$9,G241='1'!$A$10),"",IF(J241=0,0,N241/J241*100))</f>
        <v>77.107318439230824</v>
      </c>
    </row>
    <row r="242" spans="1:17" ht="27" x14ac:dyDescent="0.2">
      <c r="A242" s="20"/>
      <c r="B242" s="20"/>
      <c r="C242" s="20"/>
      <c r="D242" s="20"/>
      <c r="E242" s="20"/>
      <c r="F242" s="20" t="s">
        <v>228</v>
      </c>
      <c r="G242" s="21" t="s">
        <v>229</v>
      </c>
      <c r="H242" s="22">
        <v>0</v>
      </c>
      <c r="I242" s="22">
        <v>0</v>
      </c>
      <c r="J242" s="22">
        <v>126</v>
      </c>
      <c r="K242" s="22">
        <v>126</v>
      </c>
      <c r="L242" s="22">
        <v>126</v>
      </c>
      <c r="M242" s="22">
        <v>0</v>
      </c>
      <c r="N242" s="22">
        <v>126</v>
      </c>
      <c r="P242" s="23">
        <f>IF(OR(G242='1'!$A$3,G242='1'!$A$4,G242='1'!$A$5,G242='1'!$A$6,G242='1'!$A$7,G242='1'!$A$8,G242='1'!$A$9,G242='1'!$A$10),"",IF(K242=0,0,N242/K242*100))</f>
        <v>100</v>
      </c>
      <c r="Q242" s="23">
        <f>IF(OR(G242='1'!$A$3,G242='1'!$A$4,G242='1'!$A$5,G242='1'!$A$6,G242='1'!$A$7,G242='1'!$A$8,G242='1'!$A$9,G242='1'!$A$10),"",IF(J242=0,0,N242/J242*100))</f>
        <v>100</v>
      </c>
    </row>
    <row r="243" spans="1:17" ht="27" x14ac:dyDescent="0.2">
      <c r="A243" s="20"/>
      <c r="B243" s="20"/>
      <c r="C243" s="20"/>
      <c r="D243" s="20" t="s">
        <v>230</v>
      </c>
      <c r="E243" s="20"/>
      <c r="F243" s="20"/>
      <c r="G243" s="21" t="s">
        <v>231</v>
      </c>
      <c r="H243" s="22">
        <v>88105</v>
      </c>
      <c r="I243" s="22">
        <v>95928</v>
      </c>
      <c r="J243" s="22">
        <v>95928</v>
      </c>
      <c r="K243" s="22">
        <v>71598</v>
      </c>
      <c r="L243" s="22">
        <v>95928</v>
      </c>
      <c r="M243" s="22">
        <v>0</v>
      </c>
      <c r="N243" s="22">
        <v>71596.823999999993</v>
      </c>
      <c r="P243" s="23">
        <f>IF(OR(G243='1'!$A$3,G243='1'!$A$4,G243='1'!$A$5,G243='1'!$A$6,G243='1'!$A$7,G243='1'!$A$8,G243='1'!$A$9,G243='1'!$A$10),"",IF(K243=0,0,N243/K243*100))</f>
        <v>99.998357496019423</v>
      </c>
      <c r="Q243" s="23">
        <f>IF(OR(G243='1'!$A$3,G243='1'!$A$4,G243='1'!$A$5,G243='1'!$A$6,G243='1'!$A$7,G243='1'!$A$8,G243='1'!$A$9,G243='1'!$A$10),"",IF(J243=0,0,N243/J243*100))</f>
        <v>74.636002001501126</v>
      </c>
    </row>
    <row r="244" spans="1:17" ht="18" x14ac:dyDescent="0.2">
      <c r="A244" s="20"/>
      <c r="B244" s="20"/>
      <c r="C244" s="20"/>
      <c r="D244" s="20"/>
      <c r="E244" s="20" t="s">
        <v>146</v>
      </c>
      <c r="F244" s="20"/>
      <c r="G244" s="21" t="s">
        <v>232</v>
      </c>
      <c r="H244" s="22">
        <v>0</v>
      </c>
      <c r="I244" s="22">
        <v>0</v>
      </c>
      <c r="J244" s="22">
        <v>95928</v>
      </c>
      <c r="K244" s="22">
        <v>71598</v>
      </c>
      <c r="L244" s="22">
        <v>95928</v>
      </c>
      <c r="M244" s="22">
        <v>0</v>
      </c>
      <c r="N244" s="22">
        <v>71596.823999999993</v>
      </c>
      <c r="P244" s="23">
        <f>IF(OR(G244='1'!$A$3,G244='1'!$A$4,G244='1'!$A$5,G244='1'!$A$6,G244='1'!$A$7,G244='1'!$A$8,G244='1'!$A$9,G244='1'!$A$10),"",IF(K244=0,0,N244/K244*100))</f>
        <v>99.998357496019423</v>
      </c>
      <c r="Q244" s="23">
        <f>IF(OR(G244='1'!$A$3,G244='1'!$A$4,G244='1'!$A$5,G244='1'!$A$6,G244='1'!$A$7,G244='1'!$A$8,G244='1'!$A$9,G244='1'!$A$10),"",IF(J244=0,0,N244/J244*100))</f>
        <v>74.636002001501126</v>
      </c>
    </row>
    <row r="245" spans="1:17" x14ac:dyDescent="0.2">
      <c r="A245" s="20"/>
      <c r="B245" s="20"/>
      <c r="C245" s="20"/>
      <c r="D245" s="20"/>
      <c r="E245" s="20"/>
      <c r="F245" s="20" t="s">
        <v>154</v>
      </c>
      <c r="G245" s="21" t="s">
        <v>155</v>
      </c>
      <c r="H245" s="22">
        <v>0</v>
      </c>
      <c r="I245" s="22">
        <v>0</v>
      </c>
      <c r="J245" s="22">
        <v>59824</v>
      </c>
      <c r="K245" s="22">
        <v>44027</v>
      </c>
      <c r="L245" s="22">
        <v>59824</v>
      </c>
      <c r="M245" s="22">
        <v>0</v>
      </c>
      <c r="N245" s="22">
        <v>44027</v>
      </c>
      <c r="P245" s="23">
        <f>IF(OR(G245='1'!$A$3,G245='1'!$A$4,G245='1'!$A$5,G245='1'!$A$6,G245='1'!$A$7,G245='1'!$A$8,G245='1'!$A$9,G245='1'!$A$10),"",IF(K245=0,0,N245/K245*100))</f>
        <v>100</v>
      </c>
      <c r="Q245" s="23">
        <f>IF(OR(G245='1'!$A$3,G245='1'!$A$4,G245='1'!$A$5,G245='1'!$A$6,G245='1'!$A$7,G245='1'!$A$8,G245='1'!$A$9,G245='1'!$A$10),"",IF(J245=0,0,N245/J245*100))</f>
        <v>73.594209681733076</v>
      </c>
    </row>
    <row r="246" spans="1:17" x14ac:dyDescent="0.2">
      <c r="A246" s="20"/>
      <c r="B246" s="20"/>
      <c r="C246" s="20"/>
      <c r="D246" s="20"/>
      <c r="E246" s="20"/>
      <c r="F246" s="20" t="s">
        <v>156</v>
      </c>
      <c r="G246" s="21" t="s">
        <v>157</v>
      </c>
      <c r="H246" s="22">
        <v>0</v>
      </c>
      <c r="I246" s="22">
        <v>0</v>
      </c>
      <c r="J246" s="22">
        <v>4057</v>
      </c>
      <c r="K246" s="22">
        <v>4057</v>
      </c>
      <c r="L246" s="22">
        <v>4057</v>
      </c>
      <c r="M246" s="22">
        <v>0</v>
      </c>
      <c r="N246" s="22">
        <v>4057</v>
      </c>
      <c r="P246" s="23">
        <f>IF(OR(G246='1'!$A$3,G246='1'!$A$4,G246='1'!$A$5,G246='1'!$A$6,G246='1'!$A$7,G246='1'!$A$8,G246='1'!$A$9,G246='1'!$A$10),"",IF(K246=0,0,N246/K246*100))</f>
        <v>100</v>
      </c>
      <c r="Q246" s="23">
        <f>IF(OR(G246='1'!$A$3,G246='1'!$A$4,G246='1'!$A$5,G246='1'!$A$6,G246='1'!$A$7,G246='1'!$A$8,G246='1'!$A$9,G246='1'!$A$10),"",IF(J246=0,0,N246/J246*100))</f>
        <v>100</v>
      </c>
    </row>
    <row r="247" spans="1:17" x14ac:dyDescent="0.2">
      <c r="A247" s="20"/>
      <c r="B247" s="20"/>
      <c r="C247" s="20"/>
      <c r="D247" s="20"/>
      <c r="E247" s="20"/>
      <c r="F247" s="20" t="s">
        <v>158</v>
      </c>
      <c r="G247" s="21" t="s">
        <v>37</v>
      </c>
      <c r="H247" s="22">
        <v>0</v>
      </c>
      <c r="I247" s="22">
        <v>0</v>
      </c>
      <c r="J247" s="22">
        <v>3233</v>
      </c>
      <c r="K247" s="22">
        <v>2381</v>
      </c>
      <c r="L247" s="22">
        <v>3233</v>
      </c>
      <c r="M247" s="22">
        <v>0</v>
      </c>
      <c r="N247" s="22">
        <v>2381</v>
      </c>
      <c r="P247" s="23">
        <f>IF(OR(G247='1'!$A$3,G247='1'!$A$4,G247='1'!$A$5,G247='1'!$A$6,G247='1'!$A$7,G247='1'!$A$8,G247='1'!$A$9,G247='1'!$A$10),"",IF(K247=0,0,N247/K247*100))</f>
        <v>100</v>
      </c>
      <c r="Q247" s="23">
        <f>IF(OR(G247='1'!$A$3,G247='1'!$A$4,G247='1'!$A$5,G247='1'!$A$6,G247='1'!$A$7,G247='1'!$A$8,G247='1'!$A$9,G247='1'!$A$10),"",IF(J247=0,0,N247/J247*100))</f>
        <v>73.64676770801114</v>
      </c>
    </row>
    <row r="248" spans="1:17" ht="27" x14ac:dyDescent="0.2">
      <c r="A248" s="20"/>
      <c r="B248" s="20"/>
      <c r="C248" s="20"/>
      <c r="D248" s="20"/>
      <c r="E248" s="20"/>
      <c r="F248" s="20" t="s">
        <v>159</v>
      </c>
      <c r="G248" s="21" t="s">
        <v>160</v>
      </c>
      <c r="H248" s="22">
        <v>0</v>
      </c>
      <c r="I248" s="22">
        <v>0</v>
      </c>
      <c r="J248" s="22">
        <v>2694</v>
      </c>
      <c r="K248" s="22">
        <v>1981</v>
      </c>
      <c r="L248" s="22">
        <v>2694</v>
      </c>
      <c r="M248" s="22">
        <v>0</v>
      </c>
      <c r="N248" s="22">
        <v>1979.8240000000001</v>
      </c>
      <c r="P248" s="23">
        <f>IF(OR(G248='1'!$A$3,G248='1'!$A$4,G248='1'!$A$5,G248='1'!$A$6,G248='1'!$A$7,G248='1'!$A$8,G248='1'!$A$9,G248='1'!$A$10),"",IF(K248=0,0,N248/K248*100))</f>
        <v>99.940636042402829</v>
      </c>
      <c r="Q248" s="23">
        <f>IF(OR(G248='1'!$A$3,G248='1'!$A$4,G248='1'!$A$5,G248='1'!$A$6,G248='1'!$A$7,G248='1'!$A$8,G248='1'!$A$9,G248='1'!$A$10),"",IF(J248=0,0,N248/J248*100))</f>
        <v>73.490126206384559</v>
      </c>
    </row>
    <row r="249" spans="1:17" ht="27" x14ac:dyDescent="0.2">
      <c r="A249" s="20"/>
      <c r="B249" s="20"/>
      <c r="C249" s="20"/>
      <c r="D249" s="20"/>
      <c r="E249" s="20"/>
      <c r="F249" s="20" t="s">
        <v>233</v>
      </c>
      <c r="G249" s="21" t="s">
        <v>234</v>
      </c>
      <c r="H249" s="22">
        <v>0</v>
      </c>
      <c r="I249" s="22">
        <v>0</v>
      </c>
      <c r="J249" s="22">
        <v>26</v>
      </c>
      <c r="K249" s="22">
        <v>26</v>
      </c>
      <c r="L249" s="22">
        <v>26</v>
      </c>
      <c r="M249" s="22">
        <v>0</v>
      </c>
      <c r="N249" s="22">
        <v>26</v>
      </c>
      <c r="P249" s="23">
        <f>IF(OR(G249='1'!$A$3,G249='1'!$A$4,G249='1'!$A$5,G249='1'!$A$6,G249='1'!$A$7,G249='1'!$A$8,G249='1'!$A$9,G249='1'!$A$10),"",IF(K249=0,0,N249/K249*100))</f>
        <v>100</v>
      </c>
      <c r="Q249" s="23">
        <f>IF(OR(G249='1'!$A$3,G249='1'!$A$4,G249='1'!$A$5,G249='1'!$A$6,G249='1'!$A$7,G249='1'!$A$8,G249='1'!$A$9,G249='1'!$A$10),"",IF(J249=0,0,N249/J249*100))</f>
        <v>100</v>
      </c>
    </row>
    <row r="250" spans="1:17" x14ac:dyDescent="0.2">
      <c r="A250" s="20"/>
      <c r="B250" s="20"/>
      <c r="C250" s="20"/>
      <c r="D250" s="20"/>
      <c r="E250" s="20"/>
      <c r="F250" s="20" t="s">
        <v>167</v>
      </c>
      <c r="G250" s="21" t="s">
        <v>168</v>
      </c>
      <c r="H250" s="22">
        <v>0</v>
      </c>
      <c r="I250" s="22">
        <v>0</v>
      </c>
      <c r="J250" s="22">
        <v>3217</v>
      </c>
      <c r="K250" s="22">
        <v>3217</v>
      </c>
      <c r="L250" s="22">
        <v>3217</v>
      </c>
      <c r="M250" s="22">
        <v>0</v>
      </c>
      <c r="N250" s="22">
        <v>3217</v>
      </c>
      <c r="P250" s="23">
        <f>IF(OR(G250='1'!$A$3,G250='1'!$A$4,G250='1'!$A$5,G250='1'!$A$6,G250='1'!$A$7,G250='1'!$A$8,G250='1'!$A$9,G250='1'!$A$10),"",IF(K250=0,0,N250/K250*100))</f>
        <v>100</v>
      </c>
      <c r="Q250" s="23">
        <f>IF(OR(G250='1'!$A$3,G250='1'!$A$4,G250='1'!$A$5,G250='1'!$A$6,G250='1'!$A$7,G250='1'!$A$8,G250='1'!$A$9,G250='1'!$A$10),"",IF(J250=0,0,N250/J250*100))</f>
        <v>100</v>
      </c>
    </row>
    <row r="251" spans="1:17" x14ac:dyDescent="0.2">
      <c r="A251" s="20"/>
      <c r="B251" s="20"/>
      <c r="C251" s="20"/>
      <c r="D251" s="20"/>
      <c r="E251" s="20"/>
      <c r="F251" s="20" t="s">
        <v>183</v>
      </c>
      <c r="G251" s="21" t="s">
        <v>184</v>
      </c>
      <c r="H251" s="22">
        <v>0</v>
      </c>
      <c r="I251" s="22">
        <v>0</v>
      </c>
      <c r="J251" s="22">
        <v>126</v>
      </c>
      <c r="K251" s="22">
        <v>32</v>
      </c>
      <c r="L251" s="22">
        <v>126</v>
      </c>
      <c r="M251" s="22">
        <v>0</v>
      </c>
      <c r="N251" s="22">
        <v>32</v>
      </c>
      <c r="P251" s="23">
        <f>IF(OR(G251='1'!$A$3,G251='1'!$A$4,G251='1'!$A$5,G251='1'!$A$6,G251='1'!$A$7,G251='1'!$A$8,G251='1'!$A$9,G251='1'!$A$10),"",IF(K251=0,0,N251/K251*100))</f>
        <v>100</v>
      </c>
      <c r="Q251" s="23">
        <f>IF(OR(G251='1'!$A$3,G251='1'!$A$4,G251='1'!$A$5,G251='1'!$A$6,G251='1'!$A$7,G251='1'!$A$8,G251='1'!$A$9,G251='1'!$A$10),"",IF(J251=0,0,N251/J251*100))</f>
        <v>25.396825396825395</v>
      </c>
    </row>
    <row r="252" spans="1:17" ht="18" x14ac:dyDescent="0.2">
      <c r="A252" s="20"/>
      <c r="B252" s="20"/>
      <c r="C252" s="20"/>
      <c r="D252" s="20"/>
      <c r="E252" s="20"/>
      <c r="F252" s="20" t="s">
        <v>171</v>
      </c>
      <c r="G252" s="21" t="s">
        <v>172</v>
      </c>
      <c r="H252" s="22">
        <v>0</v>
      </c>
      <c r="I252" s="22">
        <v>0</v>
      </c>
      <c r="J252" s="22">
        <v>22751</v>
      </c>
      <c r="K252" s="22">
        <v>15877</v>
      </c>
      <c r="L252" s="22">
        <v>22751</v>
      </c>
      <c r="M252" s="22">
        <v>0</v>
      </c>
      <c r="N252" s="22">
        <v>15877</v>
      </c>
      <c r="P252" s="23">
        <f>IF(OR(G252='1'!$A$3,G252='1'!$A$4,G252='1'!$A$5,G252='1'!$A$6,G252='1'!$A$7,G252='1'!$A$8,G252='1'!$A$9,G252='1'!$A$10),"",IF(K252=0,0,N252/K252*100))</f>
        <v>100</v>
      </c>
      <c r="Q252" s="23">
        <f>IF(OR(G252='1'!$A$3,G252='1'!$A$4,G252='1'!$A$5,G252='1'!$A$6,G252='1'!$A$7,G252='1'!$A$8,G252='1'!$A$9,G252='1'!$A$10),"",IF(J252=0,0,N252/J252*100))</f>
        <v>69.78594347501209</v>
      </c>
    </row>
    <row r="253" spans="1:17" ht="18" x14ac:dyDescent="0.2">
      <c r="A253" s="20"/>
      <c r="B253" s="20" t="s">
        <v>63</v>
      </c>
      <c r="C253" s="20"/>
      <c r="D253" s="20"/>
      <c r="E253" s="20"/>
      <c r="F253" s="20"/>
      <c r="G253" s="21" t="s">
        <v>235</v>
      </c>
      <c r="H253" s="22">
        <v>1759222</v>
      </c>
      <c r="I253" s="22">
        <v>1852605</v>
      </c>
      <c r="J253" s="22">
        <v>1852605</v>
      </c>
      <c r="K253" s="22">
        <v>1423859.8</v>
      </c>
      <c r="L253" s="22">
        <v>1466568.5</v>
      </c>
      <c r="M253" s="22">
        <v>0</v>
      </c>
      <c r="N253" s="22">
        <v>1423848.0969</v>
      </c>
      <c r="P253" s="23">
        <f>IF(OR(G253='1'!$A$3,G253='1'!$A$4,G253='1'!$A$5,G253='1'!$A$6,G253='1'!$A$7,G253='1'!$A$8,G253='1'!$A$9,G253='1'!$A$10),"",IF(K253=0,0,N253/K253*100))</f>
        <v>99.999178072166941</v>
      </c>
      <c r="Q253" s="23">
        <f>IF(OR(G253='1'!$A$3,G253='1'!$A$4,G253='1'!$A$5,G253='1'!$A$6,G253='1'!$A$7,G253='1'!$A$8,G253='1'!$A$9,G253='1'!$A$10),"",IF(J253=0,0,N253/J253*100))</f>
        <v>76.856539677912991</v>
      </c>
    </row>
    <row r="254" spans="1:17" ht="27" x14ac:dyDescent="0.2">
      <c r="A254" s="20"/>
      <c r="B254" s="20"/>
      <c r="C254" s="20" t="s">
        <v>161</v>
      </c>
      <c r="D254" s="20"/>
      <c r="E254" s="20"/>
      <c r="F254" s="20"/>
      <c r="G254" s="21" t="s">
        <v>189</v>
      </c>
      <c r="H254" s="22">
        <v>5748</v>
      </c>
      <c r="I254" s="22">
        <v>5151</v>
      </c>
      <c r="J254" s="22">
        <v>5151</v>
      </c>
      <c r="K254" s="22">
        <v>3151</v>
      </c>
      <c r="L254" s="22">
        <v>5151</v>
      </c>
      <c r="M254" s="22">
        <v>0</v>
      </c>
      <c r="N254" s="22">
        <v>3150.6257000000001</v>
      </c>
      <c r="P254" s="23">
        <f>IF(OR(G254='1'!$A$3,G254='1'!$A$4,G254='1'!$A$5,G254='1'!$A$6,G254='1'!$A$7,G254='1'!$A$8,G254='1'!$A$9,G254='1'!$A$10),"",IF(K254=0,0,N254/K254*100))</f>
        <v>99.988121231355137</v>
      </c>
      <c r="Q254" s="23">
        <f>IF(OR(G254='1'!$A$3,G254='1'!$A$4,G254='1'!$A$5,G254='1'!$A$6,G254='1'!$A$7,G254='1'!$A$8,G254='1'!$A$9,G254='1'!$A$10),"",IF(J254=0,0,N254/J254*100))</f>
        <v>61.165321296835565</v>
      </c>
    </row>
    <row r="255" spans="1:17" ht="27" x14ac:dyDescent="0.2">
      <c r="A255" s="20"/>
      <c r="B255" s="20"/>
      <c r="C255" s="20"/>
      <c r="D255" s="20" t="s">
        <v>207</v>
      </c>
      <c r="E255" s="20"/>
      <c r="F255" s="20"/>
      <c r="G255" s="21" t="s">
        <v>236</v>
      </c>
      <c r="H255" s="22">
        <v>5748</v>
      </c>
      <c r="I255" s="22">
        <v>5151</v>
      </c>
      <c r="J255" s="22">
        <v>5151</v>
      </c>
      <c r="K255" s="22">
        <v>3151</v>
      </c>
      <c r="L255" s="22">
        <v>5151</v>
      </c>
      <c r="M255" s="22">
        <v>0</v>
      </c>
      <c r="N255" s="22">
        <v>3150.6257000000001</v>
      </c>
      <c r="P255" s="23">
        <f>IF(OR(G255='1'!$A$3,G255='1'!$A$4,G255='1'!$A$5,G255='1'!$A$6,G255='1'!$A$7,G255='1'!$A$8,G255='1'!$A$9,G255='1'!$A$10),"",IF(K255=0,0,N255/K255*100))</f>
        <v>99.988121231355137</v>
      </c>
      <c r="Q255" s="23">
        <f>IF(OR(G255='1'!$A$3,G255='1'!$A$4,G255='1'!$A$5,G255='1'!$A$6,G255='1'!$A$7,G255='1'!$A$8,G255='1'!$A$9,G255='1'!$A$10),"",IF(J255=0,0,N255/J255*100))</f>
        <v>61.165321296835565</v>
      </c>
    </row>
    <row r="256" spans="1:17" x14ac:dyDescent="0.2">
      <c r="A256" s="20"/>
      <c r="B256" s="20"/>
      <c r="C256" s="20"/>
      <c r="D256" s="20"/>
      <c r="E256" s="20" t="s">
        <v>152</v>
      </c>
      <c r="F256" s="20"/>
      <c r="G256" s="21" t="s">
        <v>153</v>
      </c>
      <c r="H256" s="22">
        <v>0</v>
      </c>
      <c r="I256" s="22">
        <v>0</v>
      </c>
      <c r="J256" s="22">
        <v>5151</v>
      </c>
      <c r="K256" s="22">
        <v>3151</v>
      </c>
      <c r="L256" s="22">
        <v>5151</v>
      </c>
      <c r="M256" s="22">
        <v>0</v>
      </c>
      <c r="N256" s="22">
        <v>3150.6257000000001</v>
      </c>
      <c r="P256" s="23">
        <f>IF(OR(G256='1'!$A$3,G256='1'!$A$4,G256='1'!$A$5,G256='1'!$A$6,G256='1'!$A$7,G256='1'!$A$8,G256='1'!$A$9,G256='1'!$A$10),"",IF(K256=0,0,N256/K256*100))</f>
        <v>99.988121231355137</v>
      </c>
      <c r="Q256" s="23">
        <f>IF(OR(G256='1'!$A$3,G256='1'!$A$4,G256='1'!$A$5,G256='1'!$A$6,G256='1'!$A$7,G256='1'!$A$8,G256='1'!$A$9,G256='1'!$A$10),"",IF(J256=0,0,N256/J256*100))</f>
        <v>61.165321296835565</v>
      </c>
    </row>
    <row r="257" spans="1:17" ht="18" x14ac:dyDescent="0.2">
      <c r="A257" s="20"/>
      <c r="B257" s="20"/>
      <c r="C257" s="20"/>
      <c r="D257" s="20"/>
      <c r="E257" s="20"/>
      <c r="F257" s="20" t="s">
        <v>209</v>
      </c>
      <c r="G257" s="21" t="s">
        <v>210</v>
      </c>
      <c r="H257" s="22">
        <v>0</v>
      </c>
      <c r="I257" s="22">
        <v>0</v>
      </c>
      <c r="J257" s="22">
        <v>5151</v>
      </c>
      <c r="K257" s="22">
        <v>3151</v>
      </c>
      <c r="L257" s="22">
        <v>5151</v>
      </c>
      <c r="M257" s="22">
        <v>0</v>
      </c>
      <c r="N257" s="22">
        <v>3150.6257000000001</v>
      </c>
      <c r="P257" s="23">
        <f>IF(OR(G257='1'!$A$3,G257='1'!$A$4,G257='1'!$A$5,G257='1'!$A$6,G257='1'!$A$7,G257='1'!$A$8,G257='1'!$A$9,G257='1'!$A$10),"",IF(K257=0,0,N257/K257*100))</f>
        <v>99.988121231355137</v>
      </c>
      <c r="Q257" s="23">
        <f>IF(OR(G257='1'!$A$3,G257='1'!$A$4,G257='1'!$A$5,G257='1'!$A$6,G257='1'!$A$7,G257='1'!$A$8,G257='1'!$A$9,G257='1'!$A$10),"",IF(J257=0,0,N257/J257*100))</f>
        <v>61.165321296835565</v>
      </c>
    </row>
    <row r="258" spans="1:17" ht="18" x14ac:dyDescent="0.2">
      <c r="A258" s="20"/>
      <c r="B258" s="20"/>
      <c r="C258" s="20" t="s">
        <v>224</v>
      </c>
      <c r="D258" s="20"/>
      <c r="E258" s="20"/>
      <c r="F258" s="20"/>
      <c r="G258" s="21" t="s">
        <v>225</v>
      </c>
      <c r="H258" s="22">
        <v>1753474</v>
      </c>
      <c r="I258" s="22">
        <v>1847454</v>
      </c>
      <c r="J258" s="22">
        <v>1847454</v>
      </c>
      <c r="K258" s="22">
        <v>1420708.8</v>
      </c>
      <c r="L258" s="22">
        <v>1461417.5</v>
      </c>
      <c r="M258" s="22">
        <v>0</v>
      </c>
      <c r="N258" s="22">
        <v>1420697.4712</v>
      </c>
      <c r="P258" s="23">
        <f>IF(OR(G258='1'!$A$3,G258='1'!$A$4,G258='1'!$A$5,G258='1'!$A$6,G258='1'!$A$7,G258='1'!$A$8,G258='1'!$A$9,G258='1'!$A$10),"",IF(K258=0,0,N258/K258*100))</f>
        <v>99.999202595211628</v>
      </c>
      <c r="Q258" s="23">
        <f>IF(OR(G258='1'!$A$3,G258='1'!$A$4,G258='1'!$A$5,G258='1'!$A$6,G258='1'!$A$7,G258='1'!$A$8,G258='1'!$A$9,G258='1'!$A$10),"",IF(J258=0,0,N258/J258*100))</f>
        <v>76.900289327907487</v>
      </c>
    </row>
    <row r="259" spans="1:17" x14ac:dyDescent="0.2">
      <c r="A259" s="20"/>
      <c r="B259" s="20"/>
      <c r="C259" s="20"/>
      <c r="D259" s="20" t="s">
        <v>177</v>
      </c>
      <c r="E259" s="20"/>
      <c r="F259" s="20"/>
      <c r="G259" s="21" t="s">
        <v>237</v>
      </c>
      <c r="H259" s="22">
        <v>1724777</v>
      </c>
      <c r="I259" s="22">
        <v>1817675</v>
      </c>
      <c r="J259" s="22">
        <v>1817675</v>
      </c>
      <c r="K259" s="22">
        <v>1396186.8</v>
      </c>
      <c r="L259" s="22">
        <v>1431638.5</v>
      </c>
      <c r="M259" s="22">
        <v>0</v>
      </c>
      <c r="N259" s="22">
        <v>1396175.4712</v>
      </c>
      <c r="P259" s="23">
        <f>IF(OR(G259='1'!$A$3,G259='1'!$A$4,G259='1'!$A$5,G259='1'!$A$6,G259='1'!$A$7,G259='1'!$A$8,G259='1'!$A$9,G259='1'!$A$10),"",IF(K259=0,0,N259/K259*100))</f>
        <v>99.999188589950862</v>
      </c>
      <c r="Q259" s="23">
        <f>IF(OR(G259='1'!$A$3,G259='1'!$A$4,G259='1'!$A$5,G259='1'!$A$6,G259='1'!$A$7,G259='1'!$A$8,G259='1'!$A$9,G259='1'!$A$10),"",IF(J259=0,0,N259/J259*100))</f>
        <v>76.81106199953237</v>
      </c>
    </row>
    <row r="260" spans="1:17" ht="18" x14ac:dyDescent="0.2">
      <c r="A260" s="20"/>
      <c r="B260" s="20"/>
      <c r="C260" s="20"/>
      <c r="D260" s="20"/>
      <c r="E260" s="20" t="s">
        <v>146</v>
      </c>
      <c r="F260" s="20"/>
      <c r="G260" s="21" t="s">
        <v>147</v>
      </c>
      <c r="H260" s="22">
        <v>0</v>
      </c>
      <c r="I260" s="22">
        <v>0</v>
      </c>
      <c r="J260" s="22">
        <v>112120</v>
      </c>
      <c r="K260" s="22">
        <v>67697</v>
      </c>
      <c r="L260" s="22">
        <v>74079</v>
      </c>
      <c r="M260" s="22">
        <v>0</v>
      </c>
      <c r="N260" s="22">
        <v>67697</v>
      </c>
      <c r="P260" s="23">
        <f>IF(OR(G260='1'!$A$3,G260='1'!$A$4,G260='1'!$A$5,G260='1'!$A$6,G260='1'!$A$7,G260='1'!$A$8,G260='1'!$A$9,G260='1'!$A$10),"",IF(K260=0,0,N260/K260*100))</f>
        <v>100</v>
      </c>
      <c r="Q260" s="23">
        <f>IF(OR(G260='1'!$A$3,G260='1'!$A$4,G260='1'!$A$5,G260='1'!$A$6,G260='1'!$A$7,G260='1'!$A$8,G260='1'!$A$9,G260='1'!$A$10),"",IF(J260=0,0,N260/J260*100))</f>
        <v>60.379058151980026</v>
      </c>
    </row>
    <row r="261" spans="1:17" x14ac:dyDescent="0.2">
      <c r="A261" s="20"/>
      <c r="B261" s="20"/>
      <c r="C261" s="20"/>
      <c r="D261" s="20"/>
      <c r="E261" s="20"/>
      <c r="F261" s="20" t="s">
        <v>154</v>
      </c>
      <c r="G261" s="21" t="s">
        <v>155</v>
      </c>
      <c r="H261" s="22">
        <v>0</v>
      </c>
      <c r="I261" s="22">
        <v>0</v>
      </c>
      <c r="J261" s="22">
        <v>102021</v>
      </c>
      <c r="K261" s="22">
        <v>61602</v>
      </c>
      <c r="L261" s="22">
        <v>67409</v>
      </c>
      <c r="M261" s="22">
        <v>0</v>
      </c>
      <c r="N261" s="22">
        <v>61602</v>
      </c>
      <c r="P261" s="23">
        <f>IF(OR(G261='1'!$A$3,G261='1'!$A$4,G261='1'!$A$5,G261='1'!$A$6,G261='1'!$A$7,G261='1'!$A$8,G261='1'!$A$9,G261='1'!$A$10),"",IF(K261=0,0,N261/K261*100))</f>
        <v>100</v>
      </c>
      <c r="Q261" s="23">
        <f>IF(OR(G261='1'!$A$3,G261='1'!$A$4,G261='1'!$A$5,G261='1'!$A$6,G261='1'!$A$7,G261='1'!$A$8,G261='1'!$A$9,G261='1'!$A$10),"",IF(J261=0,0,N261/J261*100))</f>
        <v>60.381686123445178</v>
      </c>
    </row>
    <row r="262" spans="1:17" x14ac:dyDescent="0.2">
      <c r="A262" s="20"/>
      <c r="B262" s="20"/>
      <c r="C262" s="20"/>
      <c r="D262" s="20"/>
      <c r="E262" s="20"/>
      <c r="F262" s="20" t="s">
        <v>158</v>
      </c>
      <c r="G262" s="21" t="s">
        <v>37</v>
      </c>
      <c r="H262" s="22">
        <v>0</v>
      </c>
      <c r="I262" s="22">
        <v>0</v>
      </c>
      <c r="J262" s="22">
        <v>5508</v>
      </c>
      <c r="K262" s="22">
        <v>3325</v>
      </c>
      <c r="L262" s="22">
        <v>3639</v>
      </c>
      <c r="M262" s="22">
        <v>0</v>
      </c>
      <c r="N262" s="22">
        <v>3325</v>
      </c>
      <c r="P262" s="23">
        <f>IF(OR(G262='1'!$A$3,G262='1'!$A$4,G262='1'!$A$5,G262='1'!$A$6,G262='1'!$A$7,G262='1'!$A$8,G262='1'!$A$9,G262='1'!$A$10),"",IF(K262=0,0,N262/K262*100))</f>
        <v>100</v>
      </c>
      <c r="Q262" s="23">
        <f>IF(OR(G262='1'!$A$3,G262='1'!$A$4,G262='1'!$A$5,G262='1'!$A$6,G262='1'!$A$7,G262='1'!$A$8,G262='1'!$A$9,G262='1'!$A$10),"",IF(J262=0,0,N262/J262*100))</f>
        <v>60.366739288307912</v>
      </c>
    </row>
    <row r="263" spans="1:17" ht="27" x14ac:dyDescent="0.2">
      <c r="A263" s="20"/>
      <c r="B263" s="20"/>
      <c r="C263" s="20"/>
      <c r="D263" s="20"/>
      <c r="E263" s="20"/>
      <c r="F263" s="20" t="s">
        <v>159</v>
      </c>
      <c r="G263" s="21" t="s">
        <v>160</v>
      </c>
      <c r="H263" s="22">
        <v>0</v>
      </c>
      <c r="I263" s="22">
        <v>0</v>
      </c>
      <c r="J263" s="22">
        <v>4591</v>
      </c>
      <c r="K263" s="22">
        <v>2770</v>
      </c>
      <c r="L263" s="22">
        <v>3031</v>
      </c>
      <c r="M263" s="22">
        <v>0</v>
      </c>
      <c r="N263" s="22">
        <v>2770</v>
      </c>
      <c r="P263" s="23">
        <f>IF(OR(G263='1'!$A$3,G263='1'!$A$4,G263='1'!$A$5,G263='1'!$A$6,G263='1'!$A$7,G263='1'!$A$8,G263='1'!$A$9,G263='1'!$A$10),"",IF(K263=0,0,N263/K263*100))</f>
        <v>100</v>
      </c>
      <c r="Q263" s="23">
        <f>IF(OR(G263='1'!$A$3,G263='1'!$A$4,G263='1'!$A$5,G263='1'!$A$6,G263='1'!$A$7,G263='1'!$A$8,G263='1'!$A$9,G263='1'!$A$10),"",IF(J263=0,0,N263/J263*100))</f>
        <v>60.335438902199954</v>
      </c>
    </row>
    <row r="264" spans="1:17" x14ac:dyDescent="0.2">
      <c r="A264" s="20"/>
      <c r="B264" s="20"/>
      <c r="C264" s="20"/>
      <c r="D264" s="20"/>
      <c r="E264" s="20" t="s">
        <v>152</v>
      </c>
      <c r="F264" s="20"/>
      <c r="G264" s="21" t="s">
        <v>153</v>
      </c>
      <c r="H264" s="22">
        <v>0</v>
      </c>
      <c r="I264" s="22">
        <v>0</v>
      </c>
      <c r="J264" s="22">
        <v>1705555</v>
      </c>
      <c r="K264" s="22">
        <v>1328489.8</v>
      </c>
      <c r="L264" s="22">
        <v>1357559.5</v>
      </c>
      <c r="M264" s="22">
        <v>0</v>
      </c>
      <c r="N264" s="22">
        <v>1328478.4712</v>
      </c>
      <c r="P264" s="23">
        <f>IF(OR(G264='1'!$A$3,G264='1'!$A$4,G264='1'!$A$5,G264='1'!$A$6,G264='1'!$A$7,G264='1'!$A$8,G264='1'!$A$9,G264='1'!$A$10),"",IF(K264=0,0,N264/K264*100))</f>
        <v>99.999147242229483</v>
      </c>
      <c r="Q264" s="23">
        <f>IF(OR(G264='1'!$A$3,G264='1'!$A$4,G264='1'!$A$5,G264='1'!$A$6,G264='1'!$A$7,G264='1'!$A$8,G264='1'!$A$9,G264='1'!$A$10),"",IF(J264=0,0,N264/J264*100))</f>
        <v>77.8912712401535</v>
      </c>
    </row>
    <row r="265" spans="1:17" x14ac:dyDescent="0.2">
      <c r="A265" s="20"/>
      <c r="B265" s="20"/>
      <c r="C265" s="20"/>
      <c r="D265" s="20"/>
      <c r="E265" s="20"/>
      <c r="F265" s="20" t="s">
        <v>154</v>
      </c>
      <c r="G265" s="21" t="s">
        <v>155</v>
      </c>
      <c r="H265" s="22">
        <v>0</v>
      </c>
      <c r="I265" s="22">
        <v>0</v>
      </c>
      <c r="J265" s="22">
        <v>1272439</v>
      </c>
      <c r="K265" s="22">
        <v>959139.5</v>
      </c>
      <c r="L265" s="22">
        <v>959139.5</v>
      </c>
      <c r="M265" s="22">
        <v>0</v>
      </c>
      <c r="N265" s="22">
        <v>959139.5</v>
      </c>
      <c r="P265" s="23">
        <f>IF(OR(G265='1'!$A$3,G265='1'!$A$4,G265='1'!$A$5,G265='1'!$A$6,G265='1'!$A$7,G265='1'!$A$8,G265='1'!$A$9,G265='1'!$A$10),"",IF(K265=0,0,N265/K265*100))</f>
        <v>100</v>
      </c>
      <c r="Q265" s="23">
        <f>IF(OR(G265='1'!$A$3,G265='1'!$A$4,G265='1'!$A$5,G265='1'!$A$6,G265='1'!$A$7,G265='1'!$A$8,G265='1'!$A$9,G265='1'!$A$10),"",IF(J265=0,0,N265/J265*100))</f>
        <v>75.37803383895023</v>
      </c>
    </row>
    <row r="266" spans="1:17" x14ac:dyDescent="0.2">
      <c r="A266" s="20"/>
      <c r="B266" s="20"/>
      <c r="C266" s="20"/>
      <c r="D266" s="20"/>
      <c r="E266" s="20"/>
      <c r="F266" s="20" t="s">
        <v>156</v>
      </c>
      <c r="G266" s="21" t="s">
        <v>157</v>
      </c>
      <c r="H266" s="22">
        <v>0</v>
      </c>
      <c r="I266" s="22">
        <v>0</v>
      </c>
      <c r="J266" s="22">
        <v>82505</v>
      </c>
      <c r="K266" s="22">
        <v>82505</v>
      </c>
      <c r="L266" s="22">
        <v>82505</v>
      </c>
      <c r="M266" s="22">
        <v>0</v>
      </c>
      <c r="N266" s="22">
        <v>82505</v>
      </c>
      <c r="P266" s="23">
        <f>IF(OR(G266='1'!$A$3,G266='1'!$A$4,G266='1'!$A$5,G266='1'!$A$6,G266='1'!$A$7,G266='1'!$A$8,G266='1'!$A$9,G266='1'!$A$10),"",IF(K266=0,0,N266/K266*100))</f>
        <v>100</v>
      </c>
      <c r="Q266" s="23">
        <f>IF(OR(G266='1'!$A$3,G266='1'!$A$4,G266='1'!$A$5,G266='1'!$A$6,G266='1'!$A$7,G266='1'!$A$8,G266='1'!$A$9,G266='1'!$A$10),"",IF(J266=0,0,N266/J266*100))</f>
        <v>100</v>
      </c>
    </row>
    <row r="267" spans="1:17" x14ac:dyDescent="0.2">
      <c r="A267" s="20"/>
      <c r="B267" s="20"/>
      <c r="C267" s="20"/>
      <c r="D267" s="20"/>
      <c r="E267" s="20"/>
      <c r="F267" s="20" t="s">
        <v>158</v>
      </c>
      <c r="G267" s="21" t="s">
        <v>37</v>
      </c>
      <c r="H267" s="22">
        <v>0</v>
      </c>
      <c r="I267" s="22">
        <v>0</v>
      </c>
      <c r="J267" s="22">
        <v>69203</v>
      </c>
      <c r="K267" s="22">
        <v>54003</v>
      </c>
      <c r="L267" s="22">
        <v>54003</v>
      </c>
      <c r="M267" s="22">
        <v>0</v>
      </c>
      <c r="N267" s="22">
        <v>54003</v>
      </c>
      <c r="P267" s="23">
        <f>IF(OR(G267='1'!$A$3,G267='1'!$A$4,G267='1'!$A$5,G267='1'!$A$6,G267='1'!$A$7,G267='1'!$A$8,G267='1'!$A$9,G267='1'!$A$10),"",IF(K267=0,0,N267/K267*100))</f>
        <v>100</v>
      </c>
      <c r="Q267" s="23">
        <f>IF(OR(G267='1'!$A$3,G267='1'!$A$4,G267='1'!$A$5,G267='1'!$A$6,G267='1'!$A$7,G267='1'!$A$8,G267='1'!$A$9,G267='1'!$A$10),"",IF(J267=0,0,N267/J267*100))</f>
        <v>78.035634293310991</v>
      </c>
    </row>
    <row r="268" spans="1:17" ht="27" x14ac:dyDescent="0.2">
      <c r="A268" s="20"/>
      <c r="B268" s="20"/>
      <c r="C268" s="20"/>
      <c r="D268" s="20"/>
      <c r="E268" s="20"/>
      <c r="F268" s="20" t="s">
        <v>159</v>
      </c>
      <c r="G268" s="21" t="s">
        <v>160</v>
      </c>
      <c r="H268" s="22">
        <v>0</v>
      </c>
      <c r="I268" s="22">
        <v>0</v>
      </c>
      <c r="J268" s="22">
        <v>57669</v>
      </c>
      <c r="K268" s="22">
        <v>42918</v>
      </c>
      <c r="L268" s="22">
        <v>42918</v>
      </c>
      <c r="M268" s="22">
        <v>0</v>
      </c>
      <c r="N268" s="22">
        <v>42907.394999999997</v>
      </c>
      <c r="P268" s="23">
        <f>IF(OR(G268='1'!$A$3,G268='1'!$A$4,G268='1'!$A$5,G268='1'!$A$6,G268='1'!$A$7,G268='1'!$A$8,G268='1'!$A$9,G268='1'!$A$10),"",IF(K268=0,0,N268/K268*100))</f>
        <v>99.975290088074928</v>
      </c>
      <c r="Q268" s="23">
        <f>IF(OR(G268='1'!$A$3,G268='1'!$A$4,G268='1'!$A$5,G268='1'!$A$6,G268='1'!$A$7,G268='1'!$A$8,G268='1'!$A$9,G268='1'!$A$10),"",IF(J268=0,0,N268/J268*100))</f>
        <v>74.402876762211932</v>
      </c>
    </row>
    <row r="269" spans="1:17" x14ac:dyDescent="0.2">
      <c r="A269" s="20"/>
      <c r="B269" s="20"/>
      <c r="C269" s="20"/>
      <c r="D269" s="20"/>
      <c r="E269" s="20"/>
      <c r="F269" s="20" t="s">
        <v>161</v>
      </c>
      <c r="G269" s="21" t="s">
        <v>162</v>
      </c>
      <c r="H269" s="22">
        <v>0</v>
      </c>
      <c r="I269" s="22">
        <v>0</v>
      </c>
      <c r="J269" s="22">
        <v>347</v>
      </c>
      <c r="K269" s="22">
        <v>347</v>
      </c>
      <c r="L269" s="22">
        <v>347</v>
      </c>
      <c r="M269" s="22">
        <v>0</v>
      </c>
      <c r="N269" s="22">
        <v>347</v>
      </c>
      <c r="P269" s="23">
        <f>IF(OR(G269='1'!$A$3,G269='1'!$A$4,G269='1'!$A$5,G269='1'!$A$6,G269='1'!$A$7,G269='1'!$A$8,G269='1'!$A$9,G269='1'!$A$10),"",IF(K269=0,0,N269/K269*100))</f>
        <v>100</v>
      </c>
      <c r="Q269" s="23">
        <f>IF(OR(G269='1'!$A$3,G269='1'!$A$4,G269='1'!$A$5,G269='1'!$A$6,G269='1'!$A$7,G269='1'!$A$8,G269='1'!$A$9,G269='1'!$A$10),"",IF(J269=0,0,N269/J269*100))</f>
        <v>100</v>
      </c>
    </row>
    <row r="270" spans="1:17" x14ac:dyDescent="0.2">
      <c r="A270" s="20"/>
      <c r="B270" s="20"/>
      <c r="C270" s="20"/>
      <c r="D270" s="20"/>
      <c r="E270" s="20"/>
      <c r="F270" s="20" t="s">
        <v>238</v>
      </c>
      <c r="G270" s="21" t="s">
        <v>239</v>
      </c>
      <c r="H270" s="22">
        <v>0</v>
      </c>
      <c r="I270" s="22">
        <v>0</v>
      </c>
      <c r="J270" s="22">
        <v>20775</v>
      </c>
      <c r="K270" s="22">
        <v>13439</v>
      </c>
      <c r="L270" s="22">
        <v>20775</v>
      </c>
      <c r="M270" s="22">
        <v>0</v>
      </c>
      <c r="N270" s="22">
        <v>13438.928400000001</v>
      </c>
      <c r="P270" s="23">
        <f>IF(OR(G270='1'!$A$3,G270='1'!$A$4,G270='1'!$A$5,G270='1'!$A$6,G270='1'!$A$7,G270='1'!$A$8,G270='1'!$A$9,G270='1'!$A$10),"",IF(K270=0,0,N270/K270*100))</f>
        <v>99.999467222263576</v>
      </c>
      <c r="Q270" s="23">
        <f>IF(OR(G270='1'!$A$3,G270='1'!$A$4,G270='1'!$A$5,G270='1'!$A$6,G270='1'!$A$7,G270='1'!$A$8,G270='1'!$A$9,G270='1'!$A$10),"",IF(J270=0,0,N270/J270*100))</f>
        <v>64.687982671480142</v>
      </c>
    </row>
    <row r="271" spans="1:17" ht="27" x14ac:dyDescent="0.2">
      <c r="A271" s="20"/>
      <c r="B271" s="20"/>
      <c r="C271" s="20"/>
      <c r="D271" s="20"/>
      <c r="E271" s="20"/>
      <c r="F271" s="20" t="s">
        <v>233</v>
      </c>
      <c r="G271" s="21" t="s">
        <v>234</v>
      </c>
      <c r="H271" s="22">
        <v>0</v>
      </c>
      <c r="I271" s="22">
        <v>0</v>
      </c>
      <c r="J271" s="22">
        <v>1339</v>
      </c>
      <c r="K271" s="22">
        <v>1339</v>
      </c>
      <c r="L271" s="22">
        <v>1339</v>
      </c>
      <c r="M271" s="22">
        <v>0</v>
      </c>
      <c r="N271" s="22">
        <v>1338.9870000000001</v>
      </c>
      <c r="P271" s="23">
        <f>IF(OR(G271='1'!$A$3,G271='1'!$A$4,G271='1'!$A$5,G271='1'!$A$6,G271='1'!$A$7,G271='1'!$A$8,G271='1'!$A$9,G271='1'!$A$10),"",IF(K271=0,0,N271/K271*100))</f>
        <v>99.9990291262136</v>
      </c>
      <c r="Q271" s="23">
        <f>IF(OR(G271='1'!$A$3,G271='1'!$A$4,G271='1'!$A$5,G271='1'!$A$6,G271='1'!$A$7,G271='1'!$A$8,G271='1'!$A$9,G271='1'!$A$10),"",IF(J271=0,0,N271/J271*100))</f>
        <v>99.9990291262136</v>
      </c>
    </row>
    <row r="272" spans="1:17" ht="18" x14ac:dyDescent="0.2">
      <c r="A272" s="20"/>
      <c r="B272" s="20"/>
      <c r="C272" s="20"/>
      <c r="D272" s="20"/>
      <c r="E272" s="20"/>
      <c r="F272" s="20" t="s">
        <v>165</v>
      </c>
      <c r="G272" s="21" t="s">
        <v>166</v>
      </c>
      <c r="H272" s="22">
        <v>0</v>
      </c>
      <c r="I272" s="22">
        <v>0</v>
      </c>
      <c r="J272" s="22">
        <v>81721</v>
      </c>
      <c r="K272" s="22">
        <v>80408</v>
      </c>
      <c r="L272" s="22">
        <v>81721</v>
      </c>
      <c r="M272" s="22">
        <v>0</v>
      </c>
      <c r="N272" s="22">
        <v>80407.493900000001</v>
      </c>
      <c r="P272" s="23">
        <f>IF(OR(G272='1'!$A$3,G272='1'!$A$4,G272='1'!$A$5,G272='1'!$A$6,G272='1'!$A$7,G272='1'!$A$8,G272='1'!$A$9,G272='1'!$A$10),"",IF(K272=0,0,N272/K272*100))</f>
        <v>99.999370585016422</v>
      </c>
      <c r="Q272" s="23">
        <f>IF(OR(G272='1'!$A$3,G272='1'!$A$4,G272='1'!$A$5,G272='1'!$A$6,G272='1'!$A$7,G272='1'!$A$8,G272='1'!$A$9,G272='1'!$A$10),"",IF(J272=0,0,N272/J272*100))</f>
        <v>98.392694533840753</v>
      </c>
    </row>
    <row r="273" spans="1:17" x14ac:dyDescent="0.2">
      <c r="A273" s="20"/>
      <c r="B273" s="20"/>
      <c r="C273" s="20"/>
      <c r="D273" s="20"/>
      <c r="E273" s="20"/>
      <c r="F273" s="20" t="s">
        <v>167</v>
      </c>
      <c r="G273" s="21" t="s">
        <v>168</v>
      </c>
      <c r="H273" s="22">
        <v>0</v>
      </c>
      <c r="I273" s="22">
        <v>0</v>
      </c>
      <c r="J273" s="22">
        <v>8704.7999999999993</v>
      </c>
      <c r="K273" s="22">
        <v>7356.8</v>
      </c>
      <c r="L273" s="22">
        <v>8704.7999999999993</v>
      </c>
      <c r="M273" s="22">
        <v>0</v>
      </c>
      <c r="N273" s="22">
        <v>7356.7991700000002</v>
      </c>
      <c r="P273" s="23">
        <f>IF(OR(G273='1'!$A$3,G273='1'!$A$4,G273='1'!$A$5,G273='1'!$A$6,G273='1'!$A$7,G273='1'!$A$8,G273='1'!$A$9,G273='1'!$A$10),"",IF(K273=0,0,N273/K273*100))</f>
        <v>99.999988717920843</v>
      </c>
      <c r="Q273" s="23">
        <f>IF(OR(G273='1'!$A$3,G273='1'!$A$4,G273='1'!$A$5,G273='1'!$A$6,G273='1'!$A$7,G273='1'!$A$8,G273='1'!$A$9,G273='1'!$A$10),"",IF(J273=0,0,N273/J273*100))</f>
        <v>84.514281430934673</v>
      </c>
    </row>
    <row r="274" spans="1:17" x14ac:dyDescent="0.2">
      <c r="A274" s="20"/>
      <c r="B274" s="20"/>
      <c r="C274" s="20"/>
      <c r="D274" s="20"/>
      <c r="E274" s="20"/>
      <c r="F274" s="20" t="s">
        <v>183</v>
      </c>
      <c r="G274" s="21" t="s">
        <v>184</v>
      </c>
      <c r="H274" s="22">
        <v>0</v>
      </c>
      <c r="I274" s="22">
        <v>0</v>
      </c>
      <c r="J274" s="22">
        <v>43116</v>
      </c>
      <c r="K274" s="22">
        <v>30332.5</v>
      </c>
      <c r="L274" s="22">
        <v>43116</v>
      </c>
      <c r="M274" s="22">
        <v>0</v>
      </c>
      <c r="N274" s="22">
        <v>30332.49942</v>
      </c>
      <c r="P274" s="23">
        <f>IF(OR(G274='1'!$A$3,G274='1'!$A$4,G274='1'!$A$5,G274='1'!$A$6,G274='1'!$A$7,G274='1'!$A$8,G274='1'!$A$9,G274='1'!$A$10),"",IF(K274=0,0,N274/K274*100))</f>
        <v>99.999998087859552</v>
      </c>
      <c r="Q274" s="23">
        <f>IF(OR(G274='1'!$A$3,G274='1'!$A$4,G274='1'!$A$5,G274='1'!$A$6,G274='1'!$A$7,G274='1'!$A$8,G274='1'!$A$9,G274='1'!$A$10),"",IF(J274=0,0,N274/J274*100))</f>
        <v>70.350912468689117</v>
      </c>
    </row>
    <row r="275" spans="1:17" x14ac:dyDescent="0.2">
      <c r="A275" s="20"/>
      <c r="B275" s="20"/>
      <c r="C275" s="20"/>
      <c r="D275" s="20"/>
      <c r="E275" s="20"/>
      <c r="F275" s="20" t="s">
        <v>169</v>
      </c>
      <c r="G275" s="21" t="s">
        <v>170</v>
      </c>
      <c r="H275" s="22">
        <v>0</v>
      </c>
      <c r="I275" s="22">
        <v>0</v>
      </c>
      <c r="J275" s="22">
        <v>7392</v>
      </c>
      <c r="K275" s="22">
        <v>5038.8</v>
      </c>
      <c r="L275" s="22">
        <v>7392</v>
      </c>
      <c r="M275" s="22">
        <v>0</v>
      </c>
      <c r="N275" s="22">
        <v>5038.7163399999999</v>
      </c>
      <c r="P275" s="23">
        <f>IF(OR(G275='1'!$A$3,G275='1'!$A$4,G275='1'!$A$5,G275='1'!$A$6,G275='1'!$A$7,G275='1'!$A$8,G275='1'!$A$9,G275='1'!$A$10),"",IF(K275=0,0,N275/K275*100))</f>
        <v>99.998339684051757</v>
      </c>
      <c r="Q275" s="23">
        <f>IF(OR(G275='1'!$A$3,G275='1'!$A$4,G275='1'!$A$5,G275='1'!$A$6,G275='1'!$A$7,G275='1'!$A$8,G275='1'!$A$9,G275='1'!$A$10),"",IF(J275=0,0,N275/J275*100))</f>
        <v>68.164452651515148</v>
      </c>
    </row>
    <row r="276" spans="1:17" ht="18" x14ac:dyDescent="0.2">
      <c r="A276" s="20"/>
      <c r="B276" s="20"/>
      <c r="C276" s="20"/>
      <c r="D276" s="20"/>
      <c r="E276" s="20"/>
      <c r="F276" s="20" t="s">
        <v>171</v>
      </c>
      <c r="G276" s="21" t="s">
        <v>172</v>
      </c>
      <c r="H276" s="22">
        <v>0</v>
      </c>
      <c r="I276" s="22">
        <v>0</v>
      </c>
      <c r="J276" s="22">
        <v>17733</v>
      </c>
      <c r="K276" s="22">
        <v>14817</v>
      </c>
      <c r="L276" s="22">
        <v>17733</v>
      </c>
      <c r="M276" s="22">
        <v>0</v>
      </c>
      <c r="N276" s="22">
        <v>14817</v>
      </c>
      <c r="P276" s="23">
        <f>IF(OR(G276='1'!$A$3,G276='1'!$A$4,G276='1'!$A$5,G276='1'!$A$6,G276='1'!$A$7,G276='1'!$A$8,G276='1'!$A$9,G276='1'!$A$10),"",IF(K276=0,0,N276/K276*100))</f>
        <v>100</v>
      </c>
      <c r="Q276" s="23">
        <f>IF(OR(G276='1'!$A$3,G276='1'!$A$4,G276='1'!$A$5,G276='1'!$A$6,G276='1'!$A$7,G276='1'!$A$8,G276='1'!$A$9,G276='1'!$A$10),"",IF(J276=0,0,N276/J276*100))</f>
        <v>83.55608188123837</v>
      </c>
    </row>
    <row r="277" spans="1:17" ht="18" x14ac:dyDescent="0.2">
      <c r="A277" s="20"/>
      <c r="B277" s="20"/>
      <c r="C277" s="20"/>
      <c r="D277" s="20"/>
      <c r="E277" s="20"/>
      <c r="F277" s="20" t="s">
        <v>173</v>
      </c>
      <c r="G277" s="21" t="s">
        <v>174</v>
      </c>
      <c r="H277" s="22">
        <v>0</v>
      </c>
      <c r="I277" s="22">
        <v>0</v>
      </c>
      <c r="J277" s="22">
        <v>1445</v>
      </c>
      <c r="K277" s="22">
        <v>1257</v>
      </c>
      <c r="L277" s="22">
        <v>1257</v>
      </c>
      <c r="M277" s="22">
        <v>0</v>
      </c>
      <c r="N277" s="22">
        <v>1257</v>
      </c>
      <c r="P277" s="23">
        <f>IF(OR(G277='1'!$A$3,G277='1'!$A$4,G277='1'!$A$5,G277='1'!$A$6,G277='1'!$A$7,G277='1'!$A$8,G277='1'!$A$9,G277='1'!$A$10),"",IF(K277=0,0,N277/K277*100))</f>
        <v>100</v>
      </c>
      <c r="Q277" s="23">
        <f>IF(OR(G277='1'!$A$3,G277='1'!$A$4,G277='1'!$A$5,G277='1'!$A$6,G277='1'!$A$7,G277='1'!$A$8,G277='1'!$A$9,G277='1'!$A$10),"",IF(J277=0,0,N277/J277*100))</f>
        <v>86.989619377162626</v>
      </c>
    </row>
    <row r="278" spans="1:17" ht="18" x14ac:dyDescent="0.2">
      <c r="A278" s="20"/>
      <c r="B278" s="20"/>
      <c r="C278" s="20"/>
      <c r="D278" s="20"/>
      <c r="E278" s="20"/>
      <c r="F278" s="20" t="s">
        <v>240</v>
      </c>
      <c r="G278" s="21" t="s">
        <v>241</v>
      </c>
      <c r="H278" s="22">
        <v>0</v>
      </c>
      <c r="I278" s="22">
        <v>0</v>
      </c>
      <c r="J278" s="22">
        <v>17049</v>
      </c>
      <c r="K278" s="22">
        <v>12492</v>
      </c>
      <c r="L278" s="22">
        <v>12492</v>
      </c>
      <c r="M278" s="22">
        <v>0</v>
      </c>
      <c r="N278" s="22">
        <v>12492</v>
      </c>
      <c r="P278" s="23">
        <f>IF(OR(G278='1'!$A$3,G278='1'!$A$4,G278='1'!$A$5,G278='1'!$A$6,G278='1'!$A$7,G278='1'!$A$8,G278='1'!$A$9,G278='1'!$A$10),"",IF(K278=0,0,N278/K278*100))</f>
        <v>100</v>
      </c>
      <c r="Q278" s="23">
        <f>IF(OR(G278='1'!$A$3,G278='1'!$A$4,G278='1'!$A$5,G278='1'!$A$6,G278='1'!$A$7,G278='1'!$A$8,G278='1'!$A$9,G278='1'!$A$10),"",IF(J278=0,0,N278/J278*100))</f>
        <v>73.27115959880345</v>
      </c>
    </row>
    <row r="279" spans="1:17" x14ac:dyDescent="0.2">
      <c r="A279" s="20"/>
      <c r="B279" s="20"/>
      <c r="C279" s="20"/>
      <c r="D279" s="20"/>
      <c r="E279" s="20"/>
      <c r="F279" s="20" t="s">
        <v>175</v>
      </c>
      <c r="G279" s="21" t="s">
        <v>176</v>
      </c>
      <c r="H279" s="22">
        <v>0</v>
      </c>
      <c r="I279" s="22">
        <v>0</v>
      </c>
      <c r="J279" s="22">
        <v>18647</v>
      </c>
      <c r="K279" s="22">
        <v>18647</v>
      </c>
      <c r="L279" s="22">
        <v>18647</v>
      </c>
      <c r="M279" s="22">
        <v>0</v>
      </c>
      <c r="N279" s="22">
        <v>18647</v>
      </c>
      <c r="P279" s="23">
        <f>IF(OR(G279='1'!$A$3,G279='1'!$A$4,G279='1'!$A$5,G279='1'!$A$6,G279='1'!$A$7,G279='1'!$A$8,G279='1'!$A$9,G279='1'!$A$10),"",IF(K279=0,0,N279/K279*100))</f>
        <v>100</v>
      </c>
      <c r="Q279" s="23">
        <f>IF(OR(G279='1'!$A$3,G279='1'!$A$4,G279='1'!$A$5,G279='1'!$A$6,G279='1'!$A$7,G279='1'!$A$8,G279='1'!$A$9,G279='1'!$A$10),"",IF(J279=0,0,N279/J279*100))</f>
        <v>100</v>
      </c>
    </row>
    <row r="280" spans="1:17" ht="27" x14ac:dyDescent="0.2">
      <c r="A280" s="20"/>
      <c r="B280" s="20"/>
      <c r="C280" s="20"/>
      <c r="D280" s="20"/>
      <c r="E280" s="20"/>
      <c r="F280" s="20" t="s">
        <v>179</v>
      </c>
      <c r="G280" s="21" t="s">
        <v>180</v>
      </c>
      <c r="H280" s="22">
        <v>0</v>
      </c>
      <c r="I280" s="22">
        <v>0</v>
      </c>
      <c r="J280" s="22">
        <v>4695</v>
      </c>
      <c r="K280" s="22">
        <v>3675</v>
      </c>
      <c r="L280" s="22">
        <v>4695</v>
      </c>
      <c r="M280" s="22">
        <v>0</v>
      </c>
      <c r="N280" s="22">
        <v>3674.9520000000002</v>
      </c>
      <c r="P280" s="23">
        <f>IF(OR(G280='1'!$A$3,G280='1'!$A$4,G280='1'!$A$5,G280='1'!$A$6,G280='1'!$A$7,G280='1'!$A$8,G280='1'!$A$9,G280='1'!$A$10),"",IF(K280=0,0,N280/K280*100))</f>
        <v>99.99869387755102</v>
      </c>
      <c r="Q280" s="23">
        <f>IF(OR(G280='1'!$A$3,G280='1'!$A$4,G280='1'!$A$5,G280='1'!$A$6,G280='1'!$A$7,G280='1'!$A$8,G280='1'!$A$9,G280='1'!$A$10),"",IF(J280=0,0,N280/J280*100))</f>
        <v>78.273738019169343</v>
      </c>
    </row>
    <row r="281" spans="1:17" ht="18" x14ac:dyDescent="0.2">
      <c r="A281" s="20"/>
      <c r="B281" s="20"/>
      <c r="C281" s="20"/>
      <c r="D281" s="20"/>
      <c r="E281" s="20"/>
      <c r="F281" s="20" t="s">
        <v>242</v>
      </c>
      <c r="G281" s="21" t="s">
        <v>243</v>
      </c>
      <c r="H281" s="22">
        <v>0</v>
      </c>
      <c r="I281" s="22">
        <v>0</v>
      </c>
      <c r="J281" s="22">
        <v>775.2</v>
      </c>
      <c r="K281" s="22">
        <v>775.2</v>
      </c>
      <c r="L281" s="22">
        <v>775.2</v>
      </c>
      <c r="M281" s="22">
        <v>0</v>
      </c>
      <c r="N281" s="22">
        <v>775.2</v>
      </c>
      <c r="P281" s="23">
        <f>IF(OR(G281='1'!$A$3,G281='1'!$A$4,G281='1'!$A$5,G281='1'!$A$6,G281='1'!$A$7,G281='1'!$A$8,G281='1'!$A$9,G281='1'!$A$10),"",IF(K281=0,0,N281/K281*100))</f>
        <v>100</v>
      </c>
      <c r="Q281" s="23">
        <f>IF(OR(G281='1'!$A$3,G281='1'!$A$4,G281='1'!$A$5,G281='1'!$A$6,G281='1'!$A$7,G281='1'!$A$8,G281='1'!$A$9,G281='1'!$A$10),"",IF(J281=0,0,N281/J281*100))</f>
        <v>100</v>
      </c>
    </row>
    <row r="282" spans="1:17" x14ac:dyDescent="0.2">
      <c r="A282" s="20"/>
      <c r="B282" s="20"/>
      <c r="C282" s="20"/>
      <c r="D282" s="20" t="s">
        <v>212</v>
      </c>
      <c r="E282" s="20"/>
      <c r="F282" s="20"/>
      <c r="G282" s="21" t="s">
        <v>244</v>
      </c>
      <c r="H282" s="22">
        <v>28697</v>
      </c>
      <c r="I282" s="22">
        <v>29779</v>
      </c>
      <c r="J282" s="22">
        <v>29779</v>
      </c>
      <c r="K282" s="22">
        <v>24522</v>
      </c>
      <c r="L282" s="22">
        <v>29779</v>
      </c>
      <c r="M282" s="22">
        <v>0</v>
      </c>
      <c r="N282" s="22">
        <v>24522</v>
      </c>
      <c r="P282" s="23">
        <f>IF(OR(G282='1'!$A$3,G282='1'!$A$4,G282='1'!$A$5,G282='1'!$A$6,G282='1'!$A$7,G282='1'!$A$8,G282='1'!$A$9,G282='1'!$A$10),"",IF(K282=0,0,N282/K282*100))</f>
        <v>100</v>
      </c>
      <c r="Q282" s="23">
        <f>IF(OR(G282='1'!$A$3,G282='1'!$A$4,G282='1'!$A$5,G282='1'!$A$6,G282='1'!$A$7,G282='1'!$A$8,G282='1'!$A$9,G282='1'!$A$10),"",IF(J282=0,0,N282/J282*100))</f>
        <v>82.346620101413748</v>
      </c>
    </row>
    <row r="283" spans="1:17" ht="18" x14ac:dyDescent="0.2">
      <c r="A283" s="20"/>
      <c r="B283" s="20"/>
      <c r="C283" s="20"/>
      <c r="D283" s="20"/>
      <c r="E283" s="20" t="s">
        <v>146</v>
      </c>
      <c r="F283" s="20"/>
      <c r="G283" s="21" t="s">
        <v>147</v>
      </c>
      <c r="H283" s="22">
        <v>0</v>
      </c>
      <c r="I283" s="22">
        <v>0</v>
      </c>
      <c r="J283" s="22">
        <v>1082</v>
      </c>
      <c r="K283" s="22">
        <v>748</v>
      </c>
      <c r="L283" s="22">
        <v>1082</v>
      </c>
      <c r="M283" s="22">
        <v>0</v>
      </c>
      <c r="N283" s="22">
        <v>748</v>
      </c>
      <c r="P283" s="23">
        <f>IF(OR(G283='1'!$A$3,G283='1'!$A$4,G283='1'!$A$5,G283='1'!$A$6,G283='1'!$A$7,G283='1'!$A$8,G283='1'!$A$9,G283='1'!$A$10),"",IF(K283=0,0,N283/K283*100))</f>
        <v>100</v>
      </c>
      <c r="Q283" s="23">
        <f>IF(OR(G283='1'!$A$3,G283='1'!$A$4,G283='1'!$A$5,G283='1'!$A$6,G283='1'!$A$7,G283='1'!$A$8,G283='1'!$A$9,G283='1'!$A$10),"",IF(J283=0,0,N283/J283*100))</f>
        <v>69.131238447319774</v>
      </c>
    </row>
    <row r="284" spans="1:17" ht="18" x14ac:dyDescent="0.2">
      <c r="A284" s="20"/>
      <c r="B284" s="20"/>
      <c r="C284" s="20"/>
      <c r="D284" s="20"/>
      <c r="E284" s="20"/>
      <c r="F284" s="20" t="s">
        <v>171</v>
      </c>
      <c r="G284" s="21" t="s">
        <v>172</v>
      </c>
      <c r="H284" s="22">
        <v>0</v>
      </c>
      <c r="I284" s="22">
        <v>0</v>
      </c>
      <c r="J284" s="22">
        <v>1082</v>
      </c>
      <c r="K284" s="22">
        <v>748</v>
      </c>
      <c r="L284" s="22">
        <v>1082</v>
      </c>
      <c r="M284" s="22">
        <v>0</v>
      </c>
      <c r="N284" s="22">
        <v>748</v>
      </c>
      <c r="P284" s="23">
        <f>IF(OR(G284='1'!$A$3,G284='1'!$A$4,G284='1'!$A$5,G284='1'!$A$6,G284='1'!$A$7,G284='1'!$A$8,G284='1'!$A$9,G284='1'!$A$10),"",IF(K284=0,0,N284/K284*100))</f>
        <v>100</v>
      </c>
      <c r="Q284" s="23">
        <f>IF(OR(G284='1'!$A$3,G284='1'!$A$4,G284='1'!$A$5,G284='1'!$A$6,G284='1'!$A$7,G284='1'!$A$8,G284='1'!$A$9,G284='1'!$A$10),"",IF(J284=0,0,N284/J284*100))</f>
        <v>69.131238447319774</v>
      </c>
    </row>
    <row r="285" spans="1:17" x14ac:dyDescent="0.2">
      <c r="A285" s="20"/>
      <c r="B285" s="20"/>
      <c r="C285" s="20"/>
      <c r="D285" s="20"/>
      <c r="E285" s="20" t="s">
        <v>152</v>
      </c>
      <c r="F285" s="20"/>
      <c r="G285" s="21" t="s">
        <v>153</v>
      </c>
      <c r="H285" s="22">
        <v>0</v>
      </c>
      <c r="I285" s="22">
        <v>0</v>
      </c>
      <c r="J285" s="22">
        <v>28697</v>
      </c>
      <c r="K285" s="22">
        <v>23774</v>
      </c>
      <c r="L285" s="22">
        <v>28697</v>
      </c>
      <c r="M285" s="22">
        <v>0</v>
      </c>
      <c r="N285" s="22">
        <v>23774</v>
      </c>
      <c r="P285" s="23">
        <f>IF(OR(G285='1'!$A$3,G285='1'!$A$4,G285='1'!$A$5,G285='1'!$A$6,G285='1'!$A$7,G285='1'!$A$8,G285='1'!$A$9,G285='1'!$A$10),"",IF(K285=0,0,N285/K285*100))</f>
        <v>100</v>
      </c>
      <c r="Q285" s="23">
        <f>IF(OR(G285='1'!$A$3,G285='1'!$A$4,G285='1'!$A$5,G285='1'!$A$6,G285='1'!$A$7,G285='1'!$A$8,G285='1'!$A$9,G285='1'!$A$10),"",IF(J285=0,0,N285/J285*100))</f>
        <v>82.844896679095385</v>
      </c>
    </row>
    <row r="286" spans="1:17" ht="18" x14ac:dyDescent="0.2">
      <c r="A286" s="20"/>
      <c r="B286" s="20"/>
      <c r="C286" s="20"/>
      <c r="D286" s="20"/>
      <c r="E286" s="20"/>
      <c r="F286" s="20" t="s">
        <v>171</v>
      </c>
      <c r="G286" s="21" t="s">
        <v>172</v>
      </c>
      <c r="H286" s="22">
        <v>0</v>
      </c>
      <c r="I286" s="22">
        <v>0</v>
      </c>
      <c r="J286" s="22">
        <v>28697</v>
      </c>
      <c r="K286" s="22">
        <v>23774</v>
      </c>
      <c r="L286" s="22">
        <v>28697</v>
      </c>
      <c r="M286" s="22">
        <v>0</v>
      </c>
      <c r="N286" s="22">
        <v>23774</v>
      </c>
      <c r="P286" s="23">
        <f>IF(OR(G286='1'!$A$3,G286='1'!$A$4,G286='1'!$A$5,G286='1'!$A$6,G286='1'!$A$7,G286='1'!$A$8,G286='1'!$A$9,G286='1'!$A$10),"",IF(K286=0,0,N286/K286*100))</f>
        <v>100</v>
      </c>
      <c r="Q286" s="23">
        <f>IF(OR(G286='1'!$A$3,G286='1'!$A$4,G286='1'!$A$5,G286='1'!$A$6,G286='1'!$A$7,G286='1'!$A$8,G286='1'!$A$9,G286='1'!$A$10),"",IF(J286=0,0,N286/J286*100))</f>
        <v>82.844896679095385</v>
      </c>
    </row>
    <row r="287" spans="1:17" ht="18" x14ac:dyDescent="0.2">
      <c r="A287" s="20"/>
      <c r="B287" s="20" t="s">
        <v>110</v>
      </c>
      <c r="C287" s="20"/>
      <c r="D287" s="20"/>
      <c r="E287" s="20"/>
      <c r="F287" s="20"/>
      <c r="G287" s="21" t="s">
        <v>245</v>
      </c>
      <c r="H287" s="22">
        <v>39764</v>
      </c>
      <c r="I287" s="22">
        <v>40023</v>
      </c>
      <c r="J287" s="22">
        <v>40023</v>
      </c>
      <c r="K287" s="22">
        <v>35208</v>
      </c>
      <c r="L287" s="22">
        <v>35314</v>
      </c>
      <c r="M287" s="22">
        <v>0</v>
      </c>
      <c r="N287" s="22">
        <v>35205.998399999997</v>
      </c>
      <c r="P287" s="23">
        <f>IF(OR(G287='1'!$A$3,G287='1'!$A$4,G287='1'!$A$5,G287='1'!$A$6,G287='1'!$A$7,G287='1'!$A$8,G287='1'!$A$9,G287='1'!$A$10),"",IF(K287=0,0,N287/K287*100))</f>
        <v>99.994314928425354</v>
      </c>
      <c r="Q287" s="23">
        <f>IF(OR(G287='1'!$A$3,G287='1'!$A$4,G287='1'!$A$5,G287='1'!$A$6,G287='1'!$A$7,G287='1'!$A$8,G287='1'!$A$9,G287='1'!$A$10),"",IF(J287=0,0,N287/J287*100))</f>
        <v>87.96441646053519</v>
      </c>
    </row>
    <row r="288" spans="1:17" ht="18" x14ac:dyDescent="0.2">
      <c r="A288" s="20"/>
      <c r="B288" s="20"/>
      <c r="C288" s="20" t="s">
        <v>224</v>
      </c>
      <c r="D288" s="20"/>
      <c r="E288" s="20"/>
      <c r="F288" s="20"/>
      <c r="G288" s="21" t="s">
        <v>225</v>
      </c>
      <c r="H288" s="22">
        <v>39764</v>
      </c>
      <c r="I288" s="22">
        <v>40023</v>
      </c>
      <c r="J288" s="22">
        <v>40023</v>
      </c>
      <c r="K288" s="22">
        <v>35208</v>
      </c>
      <c r="L288" s="22">
        <v>35314</v>
      </c>
      <c r="M288" s="22">
        <v>0</v>
      </c>
      <c r="N288" s="22">
        <v>35205.998399999997</v>
      </c>
      <c r="P288" s="23">
        <f>IF(OR(G288='1'!$A$3,G288='1'!$A$4,G288='1'!$A$5,G288='1'!$A$6,G288='1'!$A$7,G288='1'!$A$8,G288='1'!$A$9,G288='1'!$A$10),"",IF(K288=0,0,N288/K288*100))</f>
        <v>99.994314928425354</v>
      </c>
      <c r="Q288" s="23">
        <f>IF(OR(G288='1'!$A$3,G288='1'!$A$4,G288='1'!$A$5,G288='1'!$A$6,G288='1'!$A$7,G288='1'!$A$8,G288='1'!$A$9,G288='1'!$A$10),"",IF(J288=0,0,N288/J288*100))</f>
        <v>87.96441646053519</v>
      </c>
    </row>
    <row r="289" spans="1:17" ht="27" x14ac:dyDescent="0.2">
      <c r="A289" s="20"/>
      <c r="B289" s="20"/>
      <c r="C289" s="20"/>
      <c r="D289" s="20" t="s">
        <v>144</v>
      </c>
      <c r="E289" s="20"/>
      <c r="F289" s="20"/>
      <c r="G289" s="21" t="s">
        <v>246</v>
      </c>
      <c r="H289" s="22">
        <v>9381</v>
      </c>
      <c r="I289" s="22">
        <v>9555</v>
      </c>
      <c r="J289" s="22">
        <v>9555</v>
      </c>
      <c r="K289" s="22">
        <v>7620</v>
      </c>
      <c r="L289" s="22">
        <v>7726</v>
      </c>
      <c r="M289" s="22">
        <v>0</v>
      </c>
      <c r="N289" s="22">
        <v>7620</v>
      </c>
      <c r="P289" s="23">
        <f>IF(OR(G289='1'!$A$3,G289='1'!$A$4,G289='1'!$A$5,G289='1'!$A$6,G289='1'!$A$7,G289='1'!$A$8,G289='1'!$A$9,G289='1'!$A$10),"",IF(K289=0,0,N289/K289*100))</f>
        <v>100</v>
      </c>
      <c r="Q289" s="23">
        <f>IF(OR(G289='1'!$A$3,G289='1'!$A$4,G289='1'!$A$5,G289='1'!$A$6,G289='1'!$A$7,G289='1'!$A$8,G289='1'!$A$9,G289='1'!$A$10),"",IF(J289=0,0,N289/J289*100))</f>
        <v>79.748822605965458</v>
      </c>
    </row>
    <row r="290" spans="1:17" ht="18" x14ac:dyDescent="0.2">
      <c r="A290" s="20"/>
      <c r="B290" s="20"/>
      <c r="C290" s="20"/>
      <c r="D290" s="20"/>
      <c r="E290" s="20" t="s">
        <v>146</v>
      </c>
      <c r="F290" s="20"/>
      <c r="G290" s="21" t="s">
        <v>147</v>
      </c>
      <c r="H290" s="22">
        <v>0</v>
      </c>
      <c r="I290" s="22">
        <v>0</v>
      </c>
      <c r="J290" s="22">
        <v>104</v>
      </c>
      <c r="K290" s="22">
        <v>70</v>
      </c>
      <c r="L290" s="22">
        <v>70</v>
      </c>
      <c r="M290" s="22">
        <v>0</v>
      </c>
      <c r="N290" s="22">
        <v>70</v>
      </c>
      <c r="P290" s="23">
        <f>IF(OR(G290='1'!$A$3,G290='1'!$A$4,G290='1'!$A$5,G290='1'!$A$6,G290='1'!$A$7,G290='1'!$A$8,G290='1'!$A$9,G290='1'!$A$10),"",IF(K290=0,0,N290/K290*100))</f>
        <v>100</v>
      </c>
      <c r="Q290" s="23">
        <f>IF(OR(G290='1'!$A$3,G290='1'!$A$4,G290='1'!$A$5,G290='1'!$A$6,G290='1'!$A$7,G290='1'!$A$8,G290='1'!$A$9,G290='1'!$A$10),"",IF(J290=0,0,N290/J290*100))</f>
        <v>67.307692307692307</v>
      </c>
    </row>
    <row r="291" spans="1:17" ht="18" x14ac:dyDescent="0.2">
      <c r="A291" s="20"/>
      <c r="B291" s="20"/>
      <c r="C291" s="20"/>
      <c r="D291" s="20"/>
      <c r="E291" s="20"/>
      <c r="F291" s="20" t="s">
        <v>148</v>
      </c>
      <c r="G291" s="21" t="s">
        <v>149</v>
      </c>
      <c r="H291" s="22">
        <v>0</v>
      </c>
      <c r="I291" s="22">
        <v>0</v>
      </c>
      <c r="J291" s="22">
        <v>95</v>
      </c>
      <c r="K291" s="22">
        <v>64</v>
      </c>
      <c r="L291" s="22">
        <v>64</v>
      </c>
      <c r="M291" s="22">
        <v>0</v>
      </c>
      <c r="N291" s="22">
        <v>64</v>
      </c>
      <c r="P291" s="23">
        <f>IF(OR(G291='1'!$A$3,G291='1'!$A$4,G291='1'!$A$5,G291='1'!$A$6,G291='1'!$A$7,G291='1'!$A$8,G291='1'!$A$9,G291='1'!$A$10),"",IF(K291=0,0,N291/K291*100))</f>
        <v>100</v>
      </c>
      <c r="Q291" s="23">
        <f>IF(OR(G291='1'!$A$3,G291='1'!$A$4,G291='1'!$A$5,G291='1'!$A$6,G291='1'!$A$7,G291='1'!$A$8,G291='1'!$A$9,G291='1'!$A$10),"",IF(J291=0,0,N291/J291*100))</f>
        <v>67.368421052631575</v>
      </c>
    </row>
    <row r="292" spans="1:17" ht="18" x14ac:dyDescent="0.2">
      <c r="A292" s="20"/>
      <c r="B292" s="20"/>
      <c r="C292" s="20"/>
      <c r="D292" s="20"/>
      <c r="E292" s="20"/>
      <c r="F292" s="20" t="s">
        <v>150</v>
      </c>
      <c r="G292" s="21" t="s">
        <v>151</v>
      </c>
      <c r="H292" s="22">
        <v>0</v>
      </c>
      <c r="I292" s="22">
        <v>0</v>
      </c>
      <c r="J292" s="22">
        <v>9</v>
      </c>
      <c r="K292" s="22">
        <v>6</v>
      </c>
      <c r="L292" s="22">
        <v>6</v>
      </c>
      <c r="M292" s="22">
        <v>0</v>
      </c>
      <c r="N292" s="22">
        <v>6</v>
      </c>
      <c r="P292" s="23">
        <f>IF(OR(G292='1'!$A$3,G292='1'!$A$4,G292='1'!$A$5,G292='1'!$A$6,G292='1'!$A$7,G292='1'!$A$8,G292='1'!$A$9,G292='1'!$A$10),"",IF(K292=0,0,N292/K292*100))</f>
        <v>100</v>
      </c>
      <c r="Q292" s="23">
        <f>IF(OR(G292='1'!$A$3,G292='1'!$A$4,G292='1'!$A$5,G292='1'!$A$6,G292='1'!$A$7,G292='1'!$A$8,G292='1'!$A$9,G292='1'!$A$10),"",IF(J292=0,0,N292/J292*100))</f>
        <v>66.666666666666657</v>
      </c>
    </row>
    <row r="293" spans="1:17" x14ac:dyDescent="0.2">
      <c r="A293" s="20"/>
      <c r="B293" s="20"/>
      <c r="C293" s="20"/>
      <c r="D293" s="20"/>
      <c r="E293" s="20" t="s">
        <v>152</v>
      </c>
      <c r="F293" s="20"/>
      <c r="G293" s="21" t="s">
        <v>153</v>
      </c>
      <c r="H293" s="22">
        <v>0</v>
      </c>
      <c r="I293" s="22">
        <v>0</v>
      </c>
      <c r="J293" s="22">
        <v>9451</v>
      </c>
      <c r="K293" s="22">
        <v>7550</v>
      </c>
      <c r="L293" s="22">
        <v>7656</v>
      </c>
      <c r="M293" s="22">
        <v>0</v>
      </c>
      <c r="N293" s="22">
        <v>7550</v>
      </c>
      <c r="P293" s="23">
        <f>IF(OR(G293='1'!$A$3,G293='1'!$A$4,G293='1'!$A$5,G293='1'!$A$6,G293='1'!$A$7,G293='1'!$A$8,G293='1'!$A$9,G293='1'!$A$10),"",IF(K293=0,0,N293/K293*100))</f>
        <v>100</v>
      </c>
      <c r="Q293" s="23">
        <f>IF(OR(G293='1'!$A$3,G293='1'!$A$4,G293='1'!$A$5,G293='1'!$A$6,G293='1'!$A$7,G293='1'!$A$8,G293='1'!$A$9,G293='1'!$A$10),"",IF(J293=0,0,N293/J293*100))</f>
        <v>79.885726378161038</v>
      </c>
    </row>
    <row r="294" spans="1:17" x14ac:dyDescent="0.2">
      <c r="A294" s="20"/>
      <c r="B294" s="20"/>
      <c r="C294" s="20"/>
      <c r="D294" s="20"/>
      <c r="E294" s="20"/>
      <c r="F294" s="20" t="s">
        <v>154</v>
      </c>
      <c r="G294" s="21" t="s">
        <v>155</v>
      </c>
      <c r="H294" s="22">
        <v>0</v>
      </c>
      <c r="I294" s="22">
        <v>0</v>
      </c>
      <c r="J294" s="22">
        <v>4928</v>
      </c>
      <c r="K294" s="22">
        <v>3698</v>
      </c>
      <c r="L294" s="22">
        <v>3698</v>
      </c>
      <c r="M294" s="22">
        <v>0</v>
      </c>
      <c r="N294" s="22">
        <v>3698</v>
      </c>
      <c r="P294" s="23">
        <f>IF(OR(G294='1'!$A$3,G294='1'!$A$4,G294='1'!$A$5,G294='1'!$A$6,G294='1'!$A$7,G294='1'!$A$8,G294='1'!$A$9,G294='1'!$A$10),"",IF(K294=0,0,N294/K294*100))</f>
        <v>100</v>
      </c>
      <c r="Q294" s="23">
        <f>IF(OR(G294='1'!$A$3,G294='1'!$A$4,G294='1'!$A$5,G294='1'!$A$6,G294='1'!$A$7,G294='1'!$A$8,G294='1'!$A$9,G294='1'!$A$10),"",IF(J294=0,0,N294/J294*100))</f>
        <v>75.040584415584405</v>
      </c>
    </row>
    <row r="295" spans="1:17" x14ac:dyDescent="0.2">
      <c r="A295" s="20"/>
      <c r="B295" s="20"/>
      <c r="C295" s="20"/>
      <c r="D295" s="20"/>
      <c r="E295" s="20"/>
      <c r="F295" s="20" t="s">
        <v>156</v>
      </c>
      <c r="G295" s="21" t="s">
        <v>157</v>
      </c>
      <c r="H295" s="22">
        <v>0</v>
      </c>
      <c r="I295" s="22">
        <v>0</v>
      </c>
      <c r="J295" s="22">
        <v>821</v>
      </c>
      <c r="K295" s="22">
        <v>821</v>
      </c>
      <c r="L295" s="22">
        <v>821</v>
      </c>
      <c r="M295" s="22">
        <v>0</v>
      </c>
      <c r="N295" s="22">
        <v>821</v>
      </c>
      <c r="P295" s="23">
        <f>IF(OR(G295='1'!$A$3,G295='1'!$A$4,G295='1'!$A$5,G295='1'!$A$6,G295='1'!$A$7,G295='1'!$A$8,G295='1'!$A$9,G295='1'!$A$10),"",IF(K295=0,0,N295/K295*100))</f>
        <v>100</v>
      </c>
      <c r="Q295" s="23">
        <f>IF(OR(G295='1'!$A$3,G295='1'!$A$4,G295='1'!$A$5,G295='1'!$A$6,G295='1'!$A$7,G295='1'!$A$8,G295='1'!$A$9,G295='1'!$A$10),"",IF(J295=0,0,N295/J295*100))</f>
        <v>100</v>
      </c>
    </row>
    <row r="296" spans="1:17" x14ac:dyDescent="0.2">
      <c r="A296" s="20"/>
      <c r="B296" s="20"/>
      <c r="C296" s="20"/>
      <c r="D296" s="20"/>
      <c r="E296" s="20"/>
      <c r="F296" s="20" t="s">
        <v>158</v>
      </c>
      <c r="G296" s="21" t="s">
        <v>37</v>
      </c>
      <c r="H296" s="22">
        <v>0</v>
      </c>
      <c r="I296" s="22">
        <v>0</v>
      </c>
      <c r="J296" s="22">
        <v>267</v>
      </c>
      <c r="K296" s="22">
        <v>201</v>
      </c>
      <c r="L296" s="22">
        <v>201</v>
      </c>
      <c r="M296" s="22">
        <v>0</v>
      </c>
      <c r="N296" s="22">
        <v>201</v>
      </c>
      <c r="P296" s="23">
        <f>IF(OR(G296='1'!$A$3,G296='1'!$A$4,G296='1'!$A$5,G296='1'!$A$6,G296='1'!$A$7,G296='1'!$A$8,G296='1'!$A$9,G296='1'!$A$10),"",IF(K296=0,0,N296/K296*100))</f>
        <v>100</v>
      </c>
      <c r="Q296" s="23">
        <f>IF(OR(G296='1'!$A$3,G296='1'!$A$4,G296='1'!$A$5,G296='1'!$A$6,G296='1'!$A$7,G296='1'!$A$8,G296='1'!$A$9,G296='1'!$A$10),"",IF(J296=0,0,N296/J296*100))</f>
        <v>75.280898876404493</v>
      </c>
    </row>
    <row r="297" spans="1:17" ht="27" x14ac:dyDescent="0.2">
      <c r="A297" s="20"/>
      <c r="B297" s="20"/>
      <c r="C297" s="20"/>
      <c r="D297" s="20"/>
      <c r="E297" s="20"/>
      <c r="F297" s="20" t="s">
        <v>159</v>
      </c>
      <c r="G297" s="21" t="s">
        <v>160</v>
      </c>
      <c r="H297" s="22">
        <v>0</v>
      </c>
      <c r="I297" s="22">
        <v>0</v>
      </c>
      <c r="J297" s="22">
        <v>222</v>
      </c>
      <c r="K297" s="22">
        <v>168</v>
      </c>
      <c r="L297" s="22">
        <v>168</v>
      </c>
      <c r="M297" s="22">
        <v>0</v>
      </c>
      <c r="N297" s="22">
        <v>168</v>
      </c>
      <c r="P297" s="23">
        <f>IF(OR(G297='1'!$A$3,G297='1'!$A$4,G297='1'!$A$5,G297='1'!$A$6,G297='1'!$A$7,G297='1'!$A$8,G297='1'!$A$9,G297='1'!$A$10),"",IF(K297=0,0,N297/K297*100))</f>
        <v>100</v>
      </c>
      <c r="Q297" s="23">
        <f>IF(OR(G297='1'!$A$3,G297='1'!$A$4,G297='1'!$A$5,G297='1'!$A$6,G297='1'!$A$7,G297='1'!$A$8,G297='1'!$A$9,G297='1'!$A$10),"",IF(J297=0,0,N297/J297*100))</f>
        <v>75.675675675675677</v>
      </c>
    </row>
    <row r="298" spans="1:17" x14ac:dyDescent="0.2">
      <c r="A298" s="20"/>
      <c r="B298" s="20"/>
      <c r="C298" s="20"/>
      <c r="D298" s="20"/>
      <c r="E298" s="20"/>
      <c r="F298" s="20" t="s">
        <v>161</v>
      </c>
      <c r="G298" s="21" t="s">
        <v>162</v>
      </c>
      <c r="H298" s="22">
        <v>0</v>
      </c>
      <c r="I298" s="22">
        <v>0</v>
      </c>
      <c r="J298" s="22">
        <v>12</v>
      </c>
      <c r="K298" s="22">
        <v>0</v>
      </c>
      <c r="L298" s="22"/>
      <c r="M298" s="22"/>
      <c r="N298" s="22">
        <v>0</v>
      </c>
      <c r="P298" s="23">
        <f>IF(OR(G298='1'!$A$3,G298='1'!$A$4,G298='1'!$A$5,G298='1'!$A$6,G298='1'!$A$7,G298='1'!$A$8,G298='1'!$A$9,G298='1'!$A$10),"",IF(K298=0,0,N298/K298*100))</f>
        <v>0</v>
      </c>
      <c r="Q298" s="23">
        <f>IF(OR(G298='1'!$A$3,G298='1'!$A$4,G298='1'!$A$5,G298='1'!$A$6,G298='1'!$A$7,G298='1'!$A$8,G298='1'!$A$9,G298='1'!$A$10),"",IF(J298=0,0,N298/J298*100))</f>
        <v>0</v>
      </c>
    </row>
    <row r="299" spans="1:17" ht="18" x14ac:dyDescent="0.2">
      <c r="A299" s="20"/>
      <c r="B299" s="20"/>
      <c r="C299" s="20"/>
      <c r="D299" s="20"/>
      <c r="E299" s="20"/>
      <c r="F299" s="20" t="s">
        <v>148</v>
      </c>
      <c r="G299" s="21" t="s">
        <v>149</v>
      </c>
      <c r="H299" s="22">
        <v>0</v>
      </c>
      <c r="I299" s="22">
        <v>0</v>
      </c>
      <c r="J299" s="22">
        <v>1290</v>
      </c>
      <c r="K299" s="22">
        <v>969</v>
      </c>
      <c r="L299" s="22">
        <v>969</v>
      </c>
      <c r="M299" s="22">
        <v>0</v>
      </c>
      <c r="N299" s="22">
        <v>969</v>
      </c>
      <c r="P299" s="23">
        <f>IF(OR(G299='1'!$A$3,G299='1'!$A$4,G299='1'!$A$5,G299='1'!$A$6,G299='1'!$A$7,G299='1'!$A$8,G299='1'!$A$9,G299='1'!$A$10),"",IF(K299=0,0,N299/K299*100))</f>
        <v>100</v>
      </c>
      <c r="Q299" s="23">
        <f>IF(OR(G299='1'!$A$3,G299='1'!$A$4,G299='1'!$A$5,G299='1'!$A$6,G299='1'!$A$7,G299='1'!$A$8,G299='1'!$A$9,G299='1'!$A$10),"",IF(J299=0,0,N299/J299*100))</f>
        <v>75.116279069767444</v>
      </c>
    </row>
    <row r="300" spans="1:17" ht="18" x14ac:dyDescent="0.2">
      <c r="A300" s="20"/>
      <c r="B300" s="20"/>
      <c r="C300" s="20"/>
      <c r="D300" s="20"/>
      <c r="E300" s="20"/>
      <c r="F300" s="20" t="s">
        <v>150</v>
      </c>
      <c r="G300" s="21" t="s">
        <v>151</v>
      </c>
      <c r="H300" s="22">
        <v>0</v>
      </c>
      <c r="I300" s="22">
        <v>0</v>
      </c>
      <c r="J300" s="22">
        <v>128</v>
      </c>
      <c r="K300" s="22">
        <v>98</v>
      </c>
      <c r="L300" s="22">
        <v>98</v>
      </c>
      <c r="M300" s="22">
        <v>0</v>
      </c>
      <c r="N300" s="22">
        <v>98</v>
      </c>
      <c r="P300" s="23">
        <f>IF(OR(G300='1'!$A$3,G300='1'!$A$4,G300='1'!$A$5,G300='1'!$A$6,G300='1'!$A$7,G300='1'!$A$8,G300='1'!$A$9,G300='1'!$A$10),"",IF(K300=0,0,N300/K300*100))</f>
        <v>100</v>
      </c>
      <c r="Q300" s="23">
        <f>IF(OR(G300='1'!$A$3,G300='1'!$A$4,G300='1'!$A$5,G300='1'!$A$6,G300='1'!$A$7,G300='1'!$A$8,G300='1'!$A$9,G300='1'!$A$10),"",IF(J300=0,0,N300/J300*100))</f>
        <v>76.5625</v>
      </c>
    </row>
    <row r="301" spans="1:17" ht="18" x14ac:dyDescent="0.2">
      <c r="A301" s="20"/>
      <c r="B301" s="20"/>
      <c r="C301" s="20"/>
      <c r="D301" s="20"/>
      <c r="E301" s="20"/>
      <c r="F301" s="20" t="s">
        <v>163</v>
      </c>
      <c r="G301" s="21" t="s">
        <v>164</v>
      </c>
      <c r="H301" s="22">
        <v>0</v>
      </c>
      <c r="I301" s="22">
        <v>0</v>
      </c>
      <c r="J301" s="22">
        <v>178</v>
      </c>
      <c r="K301" s="22">
        <v>135</v>
      </c>
      <c r="L301" s="22">
        <v>135</v>
      </c>
      <c r="M301" s="22">
        <v>0</v>
      </c>
      <c r="N301" s="22">
        <v>135</v>
      </c>
      <c r="P301" s="23">
        <f>IF(OR(G301='1'!$A$3,G301='1'!$A$4,G301='1'!$A$5,G301='1'!$A$6,G301='1'!$A$7,G301='1'!$A$8,G301='1'!$A$9,G301='1'!$A$10),"",IF(K301=0,0,N301/K301*100))</f>
        <v>100</v>
      </c>
      <c r="Q301" s="23">
        <f>IF(OR(G301='1'!$A$3,G301='1'!$A$4,G301='1'!$A$5,G301='1'!$A$6,G301='1'!$A$7,G301='1'!$A$8,G301='1'!$A$9,G301='1'!$A$10),"",IF(J301=0,0,N301/J301*100))</f>
        <v>75.842696629213478</v>
      </c>
    </row>
    <row r="302" spans="1:17" ht="18" x14ac:dyDescent="0.2">
      <c r="A302" s="20"/>
      <c r="B302" s="20"/>
      <c r="C302" s="20"/>
      <c r="D302" s="20"/>
      <c r="E302" s="20"/>
      <c r="F302" s="20" t="s">
        <v>165</v>
      </c>
      <c r="G302" s="21" t="s">
        <v>166</v>
      </c>
      <c r="H302" s="22">
        <v>0</v>
      </c>
      <c r="I302" s="22">
        <v>0</v>
      </c>
      <c r="J302" s="22">
        <v>496</v>
      </c>
      <c r="K302" s="22">
        <v>496</v>
      </c>
      <c r="L302" s="22">
        <v>496</v>
      </c>
      <c r="M302" s="22">
        <v>0</v>
      </c>
      <c r="N302" s="22">
        <v>496</v>
      </c>
      <c r="P302" s="23">
        <f>IF(OR(G302='1'!$A$3,G302='1'!$A$4,G302='1'!$A$5,G302='1'!$A$6,G302='1'!$A$7,G302='1'!$A$8,G302='1'!$A$9,G302='1'!$A$10),"",IF(K302=0,0,N302/K302*100))</f>
        <v>100</v>
      </c>
      <c r="Q302" s="23">
        <f>IF(OR(G302='1'!$A$3,G302='1'!$A$4,G302='1'!$A$5,G302='1'!$A$6,G302='1'!$A$7,G302='1'!$A$8,G302='1'!$A$9,G302='1'!$A$10),"",IF(J302=0,0,N302/J302*100))</f>
        <v>100</v>
      </c>
    </row>
    <row r="303" spans="1:17" x14ac:dyDescent="0.2">
      <c r="A303" s="20"/>
      <c r="B303" s="20"/>
      <c r="C303" s="20"/>
      <c r="D303" s="20"/>
      <c r="E303" s="20"/>
      <c r="F303" s="20" t="s">
        <v>167</v>
      </c>
      <c r="G303" s="21" t="s">
        <v>168</v>
      </c>
      <c r="H303" s="22">
        <v>0</v>
      </c>
      <c r="I303" s="22">
        <v>0</v>
      </c>
      <c r="J303" s="22">
        <v>84</v>
      </c>
      <c r="K303" s="22">
        <v>84</v>
      </c>
      <c r="L303" s="22">
        <v>84</v>
      </c>
      <c r="M303" s="22">
        <v>0</v>
      </c>
      <c r="N303" s="22">
        <v>84</v>
      </c>
      <c r="P303" s="23">
        <f>IF(OR(G303='1'!$A$3,G303='1'!$A$4,G303='1'!$A$5,G303='1'!$A$6,G303='1'!$A$7,G303='1'!$A$8,G303='1'!$A$9,G303='1'!$A$10),"",IF(K303=0,0,N303/K303*100))</f>
        <v>100</v>
      </c>
      <c r="Q303" s="23">
        <f>IF(OR(G303='1'!$A$3,G303='1'!$A$4,G303='1'!$A$5,G303='1'!$A$6,G303='1'!$A$7,G303='1'!$A$8,G303='1'!$A$9,G303='1'!$A$10),"",IF(J303=0,0,N303/J303*100))</f>
        <v>100</v>
      </c>
    </row>
    <row r="304" spans="1:17" x14ac:dyDescent="0.2">
      <c r="A304" s="20"/>
      <c r="B304" s="20"/>
      <c r="C304" s="20"/>
      <c r="D304" s="20"/>
      <c r="E304" s="20"/>
      <c r="F304" s="20" t="s">
        <v>169</v>
      </c>
      <c r="G304" s="21" t="s">
        <v>170</v>
      </c>
      <c r="H304" s="22">
        <v>0</v>
      </c>
      <c r="I304" s="22">
        <v>0</v>
      </c>
      <c r="J304" s="22">
        <v>149</v>
      </c>
      <c r="K304" s="22">
        <v>112</v>
      </c>
      <c r="L304" s="22">
        <v>149</v>
      </c>
      <c r="M304" s="22">
        <v>0</v>
      </c>
      <c r="N304" s="22">
        <v>112</v>
      </c>
      <c r="P304" s="23">
        <f>IF(OR(G304='1'!$A$3,G304='1'!$A$4,G304='1'!$A$5,G304='1'!$A$6,G304='1'!$A$7,G304='1'!$A$8,G304='1'!$A$9,G304='1'!$A$10),"",IF(K304=0,0,N304/K304*100))</f>
        <v>100</v>
      </c>
      <c r="Q304" s="23">
        <f>IF(OR(G304='1'!$A$3,G304='1'!$A$4,G304='1'!$A$5,G304='1'!$A$6,G304='1'!$A$7,G304='1'!$A$8,G304='1'!$A$9,G304='1'!$A$10),"",IF(J304=0,0,N304/J304*100))</f>
        <v>75.167785234899327</v>
      </c>
    </row>
    <row r="305" spans="1:17" ht="18" x14ac:dyDescent="0.2">
      <c r="A305" s="20"/>
      <c r="B305" s="20"/>
      <c r="C305" s="20"/>
      <c r="D305" s="20"/>
      <c r="E305" s="20"/>
      <c r="F305" s="20" t="s">
        <v>171</v>
      </c>
      <c r="G305" s="21" t="s">
        <v>172</v>
      </c>
      <c r="H305" s="22">
        <v>0</v>
      </c>
      <c r="I305" s="22">
        <v>0</v>
      </c>
      <c r="J305" s="22">
        <v>551</v>
      </c>
      <c r="K305" s="22">
        <v>482</v>
      </c>
      <c r="L305" s="22">
        <v>551</v>
      </c>
      <c r="M305" s="22">
        <v>0</v>
      </c>
      <c r="N305" s="22">
        <v>482</v>
      </c>
      <c r="P305" s="23">
        <f>IF(OR(G305='1'!$A$3,G305='1'!$A$4,G305='1'!$A$5,G305='1'!$A$6,G305='1'!$A$7,G305='1'!$A$8,G305='1'!$A$9,G305='1'!$A$10),"",IF(K305=0,0,N305/K305*100))</f>
        <v>100</v>
      </c>
      <c r="Q305" s="23">
        <f>IF(OR(G305='1'!$A$3,G305='1'!$A$4,G305='1'!$A$5,G305='1'!$A$6,G305='1'!$A$7,G305='1'!$A$8,G305='1'!$A$9,G305='1'!$A$10),"",IF(J305=0,0,N305/J305*100))</f>
        <v>87.477313974591652</v>
      </c>
    </row>
    <row r="306" spans="1:17" ht="18" x14ac:dyDescent="0.2">
      <c r="A306" s="20"/>
      <c r="B306" s="20"/>
      <c r="C306" s="20"/>
      <c r="D306" s="20"/>
      <c r="E306" s="20"/>
      <c r="F306" s="20" t="s">
        <v>173</v>
      </c>
      <c r="G306" s="21" t="s">
        <v>174</v>
      </c>
      <c r="H306" s="22">
        <v>0</v>
      </c>
      <c r="I306" s="22">
        <v>0</v>
      </c>
      <c r="J306" s="22">
        <v>325</v>
      </c>
      <c r="K306" s="22">
        <v>286</v>
      </c>
      <c r="L306" s="22">
        <v>286</v>
      </c>
      <c r="M306" s="22">
        <v>0</v>
      </c>
      <c r="N306" s="22">
        <v>286</v>
      </c>
      <c r="P306" s="23">
        <f>IF(OR(G306='1'!$A$3,G306='1'!$A$4,G306='1'!$A$5,G306='1'!$A$6,G306='1'!$A$7,G306='1'!$A$8,G306='1'!$A$9,G306='1'!$A$10),"",IF(K306=0,0,N306/K306*100))</f>
        <v>100</v>
      </c>
      <c r="Q306" s="23">
        <f>IF(OR(G306='1'!$A$3,G306='1'!$A$4,G306='1'!$A$5,G306='1'!$A$6,G306='1'!$A$7,G306='1'!$A$8,G306='1'!$A$9,G306='1'!$A$10),"",IF(J306=0,0,N306/J306*100))</f>
        <v>88</v>
      </c>
    </row>
    <row r="307" spans="1:17" ht="45" x14ac:dyDescent="0.2">
      <c r="A307" s="20"/>
      <c r="B307" s="20"/>
      <c r="C307" s="20"/>
      <c r="D307" s="20" t="s">
        <v>207</v>
      </c>
      <c r="E307" s="20"/>
      <c r="F307" s="20"/>
      <c r="G307" s="21" t="s">
        <v>247</v>
      </c>
      <c r="H307" s="22">
        <v>10821</v>
      </c>
      <c r="I307" s="22">
        <v>10821</v>
      </c>
      <c r="J307" s="22">
        <v>10821</v>
      </c>
      <c r="K307" s="22">
        <v>10821</v>
      </c>
      <c r="L307" s="22">
        <v>10821</v>
      </c>
      <c r="M307" s="22">
        <v>0</v>
      </c>
      <c r="N307" s="22">
        <v>10819</v>
      </c>
      <c r="P307" s="23">
        <f>IF(OR(G307='1'!$A$3,G307='1'!$A$4,G307='1'!$A$5,G307='1'!$A$6,G307='1'!$A$7,G307='1'!$A$8,G307='1'!$A$9,G307='1'!$A$10),"",IF(K307=0,0,N307/K307*100))</f>
        <v>99.981517419831818</v>
      </c>
      <c r="Q307" s="23">
        <f>IF(OR(G307='1'!$A$3,G307='1'!$A$4,G307='1'!$A$5,G307='1'!$A$6,G307='1'!$A$7,G307='1'!$A$8,G307='1'!$A$9,G307='1'!$A$10),"",IF(J307=0,0,N307/J307*100))</f>
        <v>99.981517419831818</v>
      </c>
    </row>
    <row r="308" spans="1:17" ht="18" x14ac:dyDescent="0.2">
      <c r="A308" s="20"/>
      <c r="B308" s="20"/>
      <c r="C308" s="20"/>
      <c r="D308" s="20"/>
      <c r="E308" s="20"/>
      <c r="F308" s="20" t="s">
        <v>209</v>
      </c>
      <c r="G308" s="21" t="s">
        <v>210</v>
      </c>
      <c r="H308" s="22">
        <v>0</v>
      </c>
      <c r="I308" s="22">
        <v>0</v>
      </c>
      <c r="J308" s="22">
        <v>180</v>
      </c>
      <c r="K308" s="22">
        <v>180</v>
      </c>
      <c r="L308" s="22">
        <v>180</v>
      </c>
      <c r="M308" s="22">
        <v>0</v>
      </c>
      <c r="N308" s="22">
        <v>178</v>
      </c>
      <c r="P308" s="23">
        <f>IF(OR(G308='1'!$A$3,G308='1'!$A$4,G308='1'!$A$5,G308='1'!$A$6,G308='1'!$A$7,G308='1'!$A$8,G308='1'!$A$9,G308='1'!$A$10),"",IF(K308=0,0,N308/K308*100))</f>
        <v>98.888888888888886</v>
      </c>
      <c r="Q308" s="23">
        <f>IF(OR(G308='1'!$A$3,G308='1'!$A$4,G308='1'!$A$5,G308='1'!$A$6,G308='1'!$A$7,G308='1'!$A$8,G308='1'!$A$9,G308='1'!$A$10),"",IF(J308=0,0,N308/J308*100))</f>
        <v>98.888888888888886</v>
      </c>
    </row>
    <row r="309" spans="1:17" x14ac:dyDescent="0.2">
      <c r="A309" s="20"/>
      <c r="B309" s="20"/>
      <c r="C309" s="20"/>
      <c r="D309" s="20"/>
      <c r="E309" s="20"/>
      <c r="F309" s="20" t="s">
        <v>203</v>
      </c>
      <c r="G309" s="21" t="s">
        <v>204</v>
      </c>
      <c r="H309" s="22">
        <v>0</v>
      </c>
      <c r="I309" s="22">
        <v>0</v>
      </c>
      <c r="J309" s="22">
        <v>10641</v>
      </c>
      <c r="K309" s="22">
        <v>10641</v>
      </c>
      <c r="L309" s="22">
        <v>10641</v>
      </c>
      <c r="M309" s="22">
        <v>0</v>
      </c>
      <c r="N309" s="22">
        <v>10641</v>
      </c>
      <c r="P309" s="23">
        <f>IF(OR(G309='1'!$A$3,G309='1'!$A$4,G309='1'!$A$5,G309='1'!$A$6,G309='1'!$A$7,G309='1'!$A$8,G309='1'!$A$9,G309='1'!$A$10),"",IF(K309=0,0,N309/K309*100))</f>
        <v>100</v>
      </c>
      <c r="Q309" s="23">
        <f>IF(OR(G309='1'!$A$3,G309='1'!$A$4,G309='1'!$A$5,G309='1'!$A$6,G309='1'!$A$7,G309='1'!$A$8,G309='1'!$A$9,G309='1'!$A$10),"",IF(J309=0,0,N309/J309*100))</f>
        <v>100</v>
      </c>
    </row>
    <row r="310" spans="1:17" ht="54" x14ac:dyDescent="0.2">
      <c r="A310" s="20"/>
      <c r="B310" s="20"/>
      <c r="C310" s="20"/>
      <c r="D310" s="20" t="s">
        <v>152</v>
      </c>
      <c r="E310" s="20"/>
      <c r="F310" s="20"/>
      <c r="G310" s="21" t="s">
        <v>248</v>
      </c>
      <c r="H310" s="22">
        <v>11368</v>
      </c>
      <c r="I310" s="22">
        <v>11368</v>
      </c>
      <c r="J310" s="22">
        <v>11368</v>
      </c>
      <c r="K310" s="22">
        <v>8488</v>
      </c>
      <c r="L310" s="22">
        <v>8488</v>
      </c>
      <c r="M310" s="22">
        <v>0</v>
      </c>
      <c r="N310" s="22">
        <v>8488</v>
      </c>
      <c r="P310" s="23">
        <f>IF(OR(G310='1'!$A$3,G310='1'!$A$4,G310='1'!$A$5,G310='1'!$A$6,G310='1'!$A$7,G310='1'!$A$8,G310='1'!$A$9,G310='1'!$A$10),"",IF(K310=0,0,N310/K310*100))</f>
        <v>100</v>
      </c>
      <c r="Q310" s="23">
        <f>IF(OR(G310='1'!$A$3,G310='1'!$A$4,G310='1'!$A$5,G310='1'!$A$6,G310='1'!$A$7,G310='1'!$A$8,G310='1'!$A$9,G310='1'!$A$10),"",IF(J310=0,0,N310/J310*100))</f>
        <v>74.665728360309629</v>
      </c>
    </row>
    <row r="311" spans="1:17" x14ac:dyDescent="0.2">
      <c r="A311" s="20"/>
      <c r="B311" s="20"/>
      <c r="C311" s="20"/>
      <c r="D311" s="20"/>
      <c r="E311" s="20" t="s">
        <v>152</v>
      </c>
      <c r="F311" s="20"/>
      <c r="G311" s="21" t="s">
        <v>153</v>
      </c>
      <c r="H311" s="22">
        <v>0</v>
      </c>
      <c r="I311" s="22">
        <v>0</v>
      </c>
      <c r="J311" s="22">
        <v>11368</v>
      </c>
      <c r="K311" s="22">
        <v>8488</v>
      </c>
      <c r="L311" s="22">
        <v>8488</v>
      </c>
      <c r="M311" s="22">
        <v>0</v>
      </c>
      <c r="N311" s="22">
        <v>8488</v>
      </c>
      <c r="P311" s="23">
        <f>IF(OR(G311='1'!$A$3,G311='1'!$A$4,G311='1'!$A$5,G311='1'!$A$6,G311='1'!$A$7,G311='1'!$A$8,G311='1'!$A$9,G311='1'!$A$10),"",IF(K311=0,0,N311/K311*100))</f>
        <v>100</v>
      </c>
      <c r="Q311" s="23">
        <f>IF(OR(G311='1'!$A$3,G311='1'!$A$4,G311='1'!$A$5,G311='1'!$A$6,G311='1'!$A$7,G311='1'!$A$8,G311='1'!$A$9,G311='1'!$A$10),"",IF(J311=0,0,N311/J311*100))</f>
        <v>74.665728360309629</v>
      </c>
    </row>
    <row r="312" spans="1:17" ht="18" x14ac:dyDescent="0.2">
      <c r="A312" s="20"/>
      <c r="B312" s="20"/>
      <c r="C312" s="20"/>
      <c r="D312" s="20"/>
      <c r="E312" s="20"/>
      <c r="F312" s="20" t="s">
        <v>249</v>
      </c>
      <c r="G312" s="21" t="s">
        <v>250</v>
      </c>
      <c r="H312" s="22">
        <v>0</v>
      </c>
      <c r="I312" s="22">
        <v>0</v>
      </c>
      <c r="J312" s="22">
        <v>11368</v>
      </c>
      <c r="K312" s="22">
        <v>8488</v>
      </c>
      <c r="L312" s="22">
        <v>8488</v>
      </c>
      <c r="M312" s="22">
        <v>0</v>
      </c>
      <c r="N312" s="22">
        <v>8488</v>
      </c>
      <c r="P312" s="23">
        <f>IF(OR(G312='1'!$A$3,G312='1'!$A$4,G312='1'!$A$5,G312='1'!$A$6,G312='1'!$A$7,G312='1'!$A$8,G312='1'!$A$9,G312='1'!$A$10),"",IF(K312=0,0,N312/K312*100))</f>
        <v>100</v>
      </c>
      <c r="Q312" s="23">
        <f>IF(OR(G312='1'!$A$3,G312='1'!$A$4,G312='1'!$A$5,G312='1'!$A$6,G312='1'!$A$7,G312='1'!$A$8,G312='1'!$A$9,G312='1'!$A$10),"",IF(J312=0,0,N312/J312*100))</f>
        <v>74.665728360309629</v>
      </c>
    </row>
    <row r="313" spans="1:17" ht="27" x14ac:dyDescent="0.2">
      <c r="A313" s="20"/>
      <c r="B313" s="20"/>
      <c r="C313" s="20"/>
      <c r="D313" s="20" t="s">
        <v>251</v>
      </c>
      <c r="E313" s="20"/>
      <c r="F313" s="20"/>
      <c r="G313" s="21" t="s">
        <v>252</v>
      </c>
      <c r="H313" s="22">
        <v>8194</v>
      </c>
      <c r="I313" s="22">
        <v>8279</v>
      </c>
      <c r="J313" s="22">
        <v>8279</v>
      </c>
      <c r="K313" s="22">
        <v>8279</v>
      </c>
      <c r="L313" s="22">
        <v>8279</v>
      </c>
      <c r="M313" s="22">
        <v>0</v>
      </c>
      <c r="N313" s="22">
        <v>8278.9984000000004</v>
      </c>
      <c r="P313" s="23">
        <f>IF(OR(G313='1'!$A$3,G313='1'!$A$4,G313='1'!$A$5,G313='1'!$A$6,G313='1'!$A$7,G313='1'!$A$8,G313='1'!$A$9,G313='1'!$A$10),"",IF(K313=0,0,N313/K313*100))</f>
        <v>99.999980673994443</v>
      </c>
      <c r="Q313" s="23">
        <f>IF(OR(G313='1'!$A$3,G313='1'!$A$4,G313='1'!$A$5,G313='1'!$A$6,G313='1'!$A$7,G313='1'!$A$8,G313='1'!$A$9,G313='1'!$A$10),"",IF(J313=0,0,N313/J313*100))</f>
        <v>99.999980673994443</v>
      </c>
    </row>
    <row r="314" spans="1:17" ht="18" x14ac:dyDescent="0.2">
      <c r="A314" s="20"/>
      <c r="B314" s="20"/>
      <c r="C314" s="20"/>
      <c r="D314" s="20"/>
      <c r="E314" s="20" t="s">
        <v>146</v>
      </c>
      <c r="F314" s="20"/>
      <c r="G314" s="21" t="s">
        <v>147</v>
      </c>
      <c r="H314" s="22">
        <v>0</v>
      </c>
      <c r="I314" s="22">
        <v>0</v>
      </c>
      <c r="J314" s="22">
        <v>8194</v>
      </c>
      <c r="K314" s="22">
        <v>8194</v>
      </c>
      <c r="L314" s="22">
        <v>8194</v>
      </c>
      <c r="M314" s="22">
        <v>0</v>
      </c>
      <c r="N314" s="22">
        <v>8193.9984000000004</v>
      </c>
      <c r="P314" s="23">
        <f>IF(OR(G314='1'!$A$3,G314='1'!$A$4,G314='1'!$A$5,G314='1'!$A$6,G314='1'!$A$7,G314='1'!$A$8,G314='1'!$A$9,G314='1'!$A$10),"",IF(K314=0,0,N314/K314*100))</f>
        <v>99.999980473517212</v>
      </c>
      <c r="Q314" s="23">
        <f>IF(OR(G314='1'!$A$3,G314='1'!$A$4,G314='1'!$A$5,G314='1'!$A$6,G314='1'!$A$7,G314='1'!$A$8,G314='1'!$A$9,G314='1'!$A$10),"",IF(J314=0,0,N314/J314*100))</f>
        <v>99.999980473517212</v>
      </c>
    </row>
    <row r="315" spans="1:17" ht="27" x14ac:dyDescent="0.2">
      <c r="A315" s="20"/>
      <c r="B315" s="20"/>
      <c r="C315" s="20"/>
      <c r="D315" s="20"/>
      <c r="E315" s="20"/>
      <c r="F315" s="20" t="s">
        <v>179</v>
      </c>
      <c r="G315" s="21" t="s">
        <v>180</v>
      </c>
      <c r="H315" s="22">
        <v>0</v>
      </c>
      <c r="I315" s="22">
        <v>0</v>
      </c>
      <c r="J315" s="22">
        <v>8194</v>
      </c>
      <c r="K315" s="22">
        <v>8194</v>
      </c>
      <c r="L315" s="22">
        <v>8194</v>
      </c>
      <c r="M315" s="22">
        <v>0</v>
      </c>
      <c r="N315" s="22">
        <v>8193.9984000000004</v>
      </c>
      <c r="P315" s="23">
        <f>IF(OR(G315='1'!$A$3,G315='1'!$A$4,G315='1'!$A$5,G315='1'!$A$6,G315='1'!$A$7,G315='1'!$A$8,G315='1'!$A$9,G315='1'!$A$10),"",IF(K315=0,0,N315/K315*100))</f>
        <v>99.999980473517212</v>
      </c>
      <c r="Q315" s="23">
        <f>IF(OR(G315='1'!$A$3,G315='1'!$A$4,G315='1'!$A$5,G315='1'!$A$6,G315='1'!$A$7,G315='1'!$A$8,G315='1'!$A$9,G315='1'!$A$10),"",IF(J315=0,0,N315/J315*100))</f>
        <v>99.999980473517212</v>
      </c>
    </row>
    <row r="316" spans="1:17" x14ac:dyDescent="0.2">
      <c r="A316" s="20"/>
      <c r="B316" s="20"/>
      <c r="C316" s="20"/>
      <c r="D316" s="20"/>
      <c r="E316" s="20" t="s">
        <v>152</v>
      </c>
      <c r="F316" s="20"/>
      <c r="G316" s="21" t="s">
        <v>153</v>
      </c>
      <c r="H316" s="22">
        <v>0</v>
      </c>
      <c r="I316" s="22">
        <v>0</v>
      </c>
      <c r="J316" s="22">
        <v>85</v>
      </c>
      <c r="K316" s="22">
        <v>85</v>
      </c>
      <c r="L316" s="22">
        <v>85</v>
      </c>
      <c r="M316" s="22">
        <v>0</v>
      </c>
      <c r="N316" s="22">
        <v>85</v>
      </c>
      <c r="P316" s="23">
        <f>IF(OR(G316='1'!$A$3,G316='1'!$A$4,G316='1'!$A$5,G316='1'!$A$6,G316='1'!$A$7,G316='1'!$A$8,G316='1'!$A$9,G316='1'!$A$10),"",IF(K316=0,0,N316/K316*100))</f>
        <v>100</v>
      </c>
      <c r="Q316" s="23">
        <f>IF(OR(G316='1'!$A$3,G316='1'!$A$4,G316='1'!$A$5,G316='1'!$A$6,G316='1'!$A$7,G316='1'!$A$8,G316='1'!$A$9,G316='1'!$A$10),"",IF(J316=0,0,N316/J316*100))</f>
        <v>100</v>
      </c>
    </row>
    <row r="317" spans="1:17" ht="27" x14ac:dyDescent="0.2">
      <c r="A317" s="20"/>
      <c r="B317" s="20"/>
      <c r="C317" s="20"/>
      <c r="D317" s="20"/>
      <c r="E317" s="20"/>
      <c r="F317" s="20" t="s">
        <v>228</v>
      </c>
      <c r="G317" s="21" t="s">
        <v>229</v>
      </c>
      <c r="H317" s="22">
        <v>0</v>
      </c>
      <c r="I317" s="22">
        <v>0</v>
      </c>
      <c r="J317" s="22">
        <v>85</v>
      </c>
      <c r="K317" s="22">
        <v>85</v>
      </c>
      <c r="L317" s="22">
        <v>85</v>
      </c>
      <c r="M317" s="22">
        <v>0</v>
      </c>
      <c r="N317" s="22">
        <v>85</v>
      </c>
      <c r="P317" s="23">
        <f>IF(OR(G317='1'!$A$3,G317='1'!$A$4,G317='1'!$A$5,G317='1'!$A$6,G317='1'!$A$7,G317='1'!$A$8,G317='1'!$A$9,G317='1'!$A$10),"",IF(K317=0,0,N317/K317*100))</f>
        <v>100</v>
      </c>
      <c r="Q317" s="23">
        <f>IF(OR(G317='1'!$A$3,G317='1'!$A$4,G317='1'!$A$5,G317='1'!$A$6,G317='1'!$A$7,G317='1'!$A$8,G317='1'!$A$9,G317='1'!$A$10),"",IF(J317=0,0,N317/J317*100))</f>
        <v>100</v>
      </c>
    </row>
    <row r="318" spans="1:17" ht="21" x14ac:dyDescent="0.2">
      <c r="A318" s="39" t="s">
        <v>118</v>
      </c>
      <c r="B318" s="39"/>
      <c r="C318" s="39"/>
      <c r="D318" s="39"/>
      <c r="E318" s="39"/>
      <c r="F318" s="39"/>
      <c r="G318" s="40" t="s">
        <v>253</v>
      </c>
      <c r="H318" s="41">
        <v>128198</v>
      </c>
      <c r="I318" s="41">
        <v>141157</v>
      </c>
      <c r="J318" s="41">
        <v>164826</v>
      </c>
      <c r="K318" s="41">
        <v>122059.8</v>
      </c>
      <c r="L318" s="41">
        <v>136269</v>
      </c>
      <c r="M318" s="41">
        <v>0</v>
      </c>
      <c r="N318" s="41">
        <v>122058.72870000001</v>
      </c>
      <c r="O318" s="42"/>
      <c r="P318" s="43">
        <f>IF(OR(G318='1'!$A$3,G318='1'!$A$4,G318='1'!$A$5,G318='1'!$A$6,G318='1'!$A$7,G318='1'!$A$8,G318='1'!$A$9,G318='1'!$A$10),"",IF(K318=0,0,N318/K318*100))</f>
        <v>99.99912231545521</v>
      </c>
      <c r="Q318" s="43">
        <f>IF(OR(G318='1'!$A$3,G318='1'!$A$4,G318='1'!$A$5,G318='1'!$A$6,G318='1'!$A$7,G318='1'!$A$8,G318='1'!$A$9,G318='1'!$A$10),"",IF(J318=0,0,N318/J318*100))</f>
        <v>74.053079429216268</v>
      </c>
    </row>
    <row r="319" spans="1:17" x14ac:dyDescent="0.2">
      <c r="A319" s="20"/>
      <c r="B319" s="20" t="s">
        <v>63</v>
      </c>
      <c r="C319" s="20"/>
      <c r="D319" s="20"/>
      <c r="E319" s="20"/>
      <c r="F319" s="20"/>
      <c r="G319" s="21" t="s">
        <v>254</v>
      </c>
      <c r="H319" s="22">
        <v>107535</v>
      </c>
      <c r="I319" s="22">
        <v>119509</v>
      </c>
      <c r="J319" s="22">
        <v>143178</v>
      </c>
      <c r="K319" s="22">
        <v>105695.3</v>
      </c>
      <c r="L319" s="22">
        <v>118734.39999999999</v>
      </c>
      <c r="M319" s="22">
        <v>0</v>
      </c>
      <c r="N319" s="22">
        <v>105694.6786</v>
      </c>
      <c r="P319" s="23">
        <f>IF(OR(G319='1'!$A$3,G319='1'!$A$4,G319='1'!$A$5,G319='1'!$A$6,G319='1'!$A$7,G319='1'!$A$8,G319='1'!$A$9,G319='1'!$A$10),"",IF(K319=0,0,N319/K319*100))</f>
        <v>99.999412083602579</v>
      </c>
      <c r="Q319" s="23">
        <f>IF(OR(G319='1'!$A$3,G319='1'!$A$4,G319='1'!$A$5,G319='1'!$A$6,G319='1'!$A$7,G319='1'!$A$8,G319='1'!$A$9,G319='1'!$A$10),"",IF(J319=0,0,N319/J319*100))</f>
        <v>73.820474234868485</v>
      </c>
    </row>
    <row r="320" spans="1:17" ht="27" x14ac:dyDescent="0.2">
      <c r="A320" s="20"/>
      <c r="B320" s="20"/>
      <c r="C320" s="20" t="s">
        <v>255</v>
      </c>
      <c r="D320" s="20"/>
      <c r="E320" s="20"/>
      <c r="F320" s="20"/>
      <c r="G320" s="21" t="s">
        <v>256</v>
      </c>
      <c r="H320" s="22">
        <v>107535</v>
      </c>
      <c r="I320" s="22">
        <v>119509</v>
      </c>
      <c r="J320" s="22">
        <v>143178</v>
      </c>
      <c r="K320" s="22">
        <v>105695.3</v>
      </c>
      <c r="L320" s="22">
        <v>118734.39999999999</v>
      </c>
      <c r="M320" s="22">
        <v>0</v>
      </c>
      <c r="N320" s="22">
        <v>105694.6786</v>
      </c>
      <c r="P320" s="23">
        <f>IF(OR(G320='1'!$A$3,G320='1'!$A$4,G320='1'!$A$5,G320='1'!$A$6,G320='1'!$A$7,G320='1'!$A$8,G320='1'!$A$9,G320='1'!$A$10),"",IF(K320=0,0,N320/K320*100))</f>
        <v>99.999412083602579</v>
      </c>
      <c r="Q320" s="23">
        <f>IF(OR(G320='1'!$A$3,G320='1'!$A$4,G320='1'!$A$5,G320='1'!$A$6,G320='1'!$A$7,G320='1'!$A$8,G320='1'!$A$9,G320='1'!$A$10),"",IF(J320=0,0,N320/J320*100))</f>
        <v>73.820474234868485</v>
      </c>
    </row>
    <row r="321" spans="1:17" x14ac:dyDescent="0.2">
      <c r="A321" s="20"/>
      <c r="B321" s="20"/>
      <c r="C321" s="20"/>
      <c r="D321" s="20" t="s">
        <v>257</v>
      </c>
      <c r="E321" s="20"/>
      <c r="F321" s="20"/>
      <c r="G321" s="21" t="s">
        <v>258</v>
      </c>
      <c r="H321" s="22">
        <v>24846</v>
      </c>
      <c r="I321" s="22">
        <v>29790</v>
      </c>
      <c r="J321" s="22">
        <v>40815</v>
      </c>
      <c r="K321" s="22">
        <v>31371.9</v>
      </c>
      <c r="L321" s="22">
        <v>36152.9</v>
      </c>
      <c r="M321" s="22">
        <v>0</v>
      </c>
      <c r="N321" s="22">
        <v>31371.825000000001</v>
      </c>
      <c r="P321" s="23">
        <f>IF(OR(G321='1'!$A$3,G321='1'!$A$4,G321='1'!$A$5,G321='1'!$A$6,G321='1'!$A$7,G321='1'!$A$8,G321='1'!$A$9,G321='1'!$A$10),"",IF(K321=0,0,N321/K321*100))</f>
        <v>99.999760932554295</v>
      </c>
      <c r="Q321" s="23">
        <f>IF(OR(G321='1'!$A$3,G321='1'!$A$4,G321='1'!$A$5,G321='1'!$A$6,G321='1'!$A$7,G321='1'!$A$8,G321='1'!$A$9,G321='1'!$A$10),"",IF(J321=0,0,N321/J321*100))</f>
        <v>76.86346931275267</v>
      </c>
    </row>
    <row r="322" spans="1:17" ht="18" x14ac:dyDescent="0.2">
      <c r="A322" s="20"/>
      <c r="B322" s="20"/>
      <c r="C322" s="20"/>
      <c r="D322" s="20"/>
      <c r="E322" s="20" t="s">
        <v>146</v>
      </c>
      <c r="F322" s="20"/>
      <c r="G322" s="21" t="s">
        <v>147</v>
      </c>
      <c r="H322" s="22">
        <v>0</v>
      </c>
      <c r="I322" s="22">
        <v>0</v>
      </c>
      <c r="J322" s="22">
        <v>11025</v>
      </c>
      <c r="K322" s="22">
        <v>7574</v>
      </c>
      <c r="L322" s="22">
        <v>11025</v>
      </c>
      <c r="M322" s="22">
        <v>0</v>
      </c>
      <c r="N322" s="22">
        <v>7573.9989999999998</v>
      </c>
      <c r="P322" s="23">
        <f>IF(OR(G322='1'!$A$3,G322='1'!$A$4,G322='1'!$A$5,G322='1'!$A$6,G322='1'!$A$7,G322='1'!$A$8,G322='1'!$A$9,G322='1'!$A$10),"",IF(K322=0,0,N322/K322*100))</f>
        <v>99.999986796936895</v>
      </c>
      <c r="Q322" s="23">
        <f>IF(OR(G322='1'!$A$3,G322='1'!$A$4,G322='1'!$A$5,G322='1'!$A$6,G322='1'!$A$7,G322='1'!$A$8,G322='1'!$A$9,G322='1'!$A$10),"",IF(J322=0,0,N322/J322*100))</f>
        <v>68.698403628117916</v>
      </c>
    </row>
    <row r="323" spans="1:17" ht="18" x14ac:dyDescent="0.2">
      <c r="A323" s="20"/>
      <c r="B323" s="20"/>
      <c r="C323" s="20"/>
      <c r="D323" s="20"/>
      <c r="E323" s="20"/>
      <c r="F323" s="20" t="s">
        <v>171</v>
      </c>
      <c r="G323" s="21" t="s">
        <v>172</v>
      </c>
      <c r="H323" s="22">
        <v>0</v>
      </c>
      <c r="I323" s="22">
        <v>0</v>
      </c>
      <c r="J323" s="22">
        <v>11025</v>
      </c>
      <c r="K323" s="22">
        <v>7574</v>
      </c>
      <c r="L323" s="22">
        <v>11025</v>
      </c>
      <c r="M323" s="22">
        <v>0</v>
      </c>
      <c r="N323" s="22">
        <v>7573.9989999999998</v>
      </c>
      <c r="P323" s="23">
        <f>IF(OR(G323='1'!$A$3,G323='1'!$A$4,G323='1'!$A$5,G323='1'!$A$6,G323='1'!$A$7,G323='1'!$A$8,G323='1'!$A$9,G323='1'!$A$10),"",IF(K323=0,0,N323/K323*100))</f>
        <v>99.999986796936895</v>
      </c>
      <c r="Q323" s="23">
        <f>IF(OR(G323='1'!$A$3,G323='1'!$A$4,G323='1'!$A$5,G323='1'!$A$6,G323='1'!$A$7,G323='1'!$A$8,G323='1'!$A$9,G323='1'!$A$10),"",IF(J323=0,0,N323/J323*100))</f>
        <v>68.698403628117916</v>
      </c>
    </row>
    <row r="324" spans="1:17" x14ac:dyDescent="0.2">
      <c r="A324" s="20"/>
      <c r="B324" s="20"/>
      <c r="C324" s="20"/>
      <c r="D324" s="20"/>
      <c r="E324" s="20" t="s">
        <v>259</v>
      </c>
      <c r="F324" s="20"/>
      <c r="G324" s="21" t="s">
        <v>260</v>
      </c>
      <c r="H324" s="22">
        <v>0</v>
      </c>
      <c r="I324" s="22">
        <v>0</v>
      </c>
      <c r="J324" s="22">
        <v>21419</v>
      </c>
      <c r="K324" s="22">
        <v>16756.900000000001</v>
      </c>
      <c r="L324" s="22">
        <v>16756.900000000001</v>
      </c>
      <c r="M324" s="22">
        <v>0</v>
      </c>
      <c r="N324" s="22">
        <v>16756.900000000001</v>
      </c>
      <c r="P324" s="23">
        <f>IF(OR(G324='1'!$A$3,G324='1'!$A$4,G324='1'!$A$5,G324='1'!$A$6,G324='1'!$A$7,G324='1'!$A$8,G324='1'!$A$9,G324='1'!$A$10),"",IF(K324=0,0,N324/K324*100))</f>
        <v>100</v>
      </c>
      <c r="Q324" s="23">
        <f>IF(OR(G324='1'!$A$3,G324='1'!$A$4,G324='1'!$A$5,G324='1'!$A$6,G324='1'!$A$7,G324='1'!$A$8,G324='1'!$A$9,G324='1'!$A$10),"",IF(J324=0,0,N324/J324*100))</f>
        <v>78.233811102292364</v>
      </c>
    </row>
    <row r="325" spans="1:17" ht="18" x14ac:dyDescent="0.2">
      <c r="A325" s="20"/>
      <c r="B325" s="20"/>
      <c r="C325" s="20"/>
      <c r="D325" s="20"/>
      <c r="E325" s="20"/>
      <c r="F325" s="20" t="s">
        <v>171</v>
      </c>
      <c r="G325" s="21" t="s">
        <v>172</v>
      </c>
      <c r="H325" s="22">
        <v>0</v>
      </c>
      <c r="I325" s="22">
        <v>0</v>
      </c>
      <c r="J325" s="22">
        <v>21419</v>
      </c>
      <c r="K325" s="22">
        <v>16756.900000000001</v>
      </c>
      <c r="L325" s="22">
        <v>16756.900000000001</v>
      </c>
      <c r="M325" s="22">
        <v>0</v>
      </c>
      <c r="N325" s="22">
        <v>16756.900000000001</v>
      </c>
      <c r="P325" s="23">
        <f>IF(OR(G325='1'!$A$3,G325='1'!$A$4,G325='1'!$A$5,G325='1'!$A$6,G325='1'!$A$7,G325='1'!$A$8,G325='1'!$A$9,G325='1'!$A$10),"",IF(K325=0,0,N325/K325*100))</f>
        <v>100</v>
      </c>
      <c r="Q325" s="23">
        <f>IF(OR(G325='1'!$A$3,G325='1'!$A$4,G325='1'!$A$5,G325='1'!$A$6,G325='1'!$A$7,G325='1'!$A$8,G325='1'!$A$9,G325='1'!$A$10),"",IF(J325=0,0,N325/J325*100))</f>
        <v>78.233811102292364</v>
      </c>
    </row>
    <row r="326" spans="1:17" ht="18" x14ac:dyDescent="0.2">
      <c r="A326" s="20"/>
      <c r="B326" s="20"/>
      <c r="C326" s="20"/>
      <c r="D326" s="20"/>
      <c r="E326" s="20" t="s">
        <v>261</v>
      </c>
      <c r="F326" s="20"/>
      <c r="G326" s="21" t="s">
        <v>262</v>
      </c>
      <c r="H326" s="22">
        <v>0</v>
      </c>
      <c r="I326" s="22">
        <v>0</v>
      </c>
      <c r="J326" s="22">
        <v>2971</v>
      </c>
      <c r="K326" s="22">
        <v>2971</v>
      </c>
      <c r="L326" s="22">
        <v>2971</v>
      </c>
      <c r="M326" s="22">
        <v>0</v>
      </c>
      <c r="N326" s="22">
        <v>2970.9259999999999</v>
      </c>
      <c r="P326" s="23">
        <f>IF(OR(G326='1'!$A$3,G326='1'!$A$4,G326='1'!$A$5,G326='1'!$A$6,G326='1'!$A$7,G326='1'!$A$8,G326='1'!$A$9,G326='1'!$A$10),"",IF(K326=0,0,N326/K326*100))</f>
        <v>99.99750925614272</v>
      </c>
      <c r="Q326" s="23">
        <f>IF(OR(G326='1'!$A$3,G326='1'!$A$4,G326='1'!$A$5,G326='1'!$A$6,G326='1'!$A$7,G326='1'!$A$8,G326='1'!$A$9,G326='1'!$A$10),"",IF(J326=0,0,N326/J326*100))</f>
        <v>99.99750925614272</v>
      </c>
    </row>
    <row r="327" spans="1:17" ht="18" x14ac:dyDescent="0.2">
      <c r="A327" s="20"/>
      <c r="B327" s="20"/>
      <c r="C327" s="20"/>
      <c r="D327" s="20"/>
      <c r="E327" s="20"/>
      <c r="F327" s="20" t="s">
        <v>171</v>
      </c>
      <c r="G327" s="21" t="s">
        <v>172</v>
      </c>
      <c r="H327" s="22">
        <v>0</v>
      </c>
      <c r="I327" s="22">
        <v>0</v>
      </c>
      <c r="J327" s="22">
        <v>2971</v>
      </c>
      <c r="K327" s="22">
        <v>2971</v>
      </c>
      <c r="L327" s="22">
        <v>2971</v>
      </c>
      <c r="M327" s="22">
        <v>0</v>
      </c>
      <c r="N327" s="22">
        <v>2970.9259999999999</v>
      </c>
      <c r="P327" s="23">
        <f>IF(OR(G327='1'!$A$3,G327='1'!$A$4,G327='1'!$A$5,G327='1'!$A$6,G327='1'!$A$7,G327='1'!$A$8,G327='1'!$A$9,G327='1'!$A$10),"",IF(K327=0,0,N327/K327*100))</f>
        <v>99.99750925614272</v>
      </c>
      <c r="Q327" s="23">
        <f>IF(OR(G327='1'!$A$3,G327='1'!$A$4,G327='1'!$A$5,G327='1'!$A$6,G327='1'!$A$7,G327='1'!$A$8,G327='1'!$A$9,G327='1'!$A$10),"",IF(J327=0,0,N327/J327*100))</f>
        <v>99.99750925614272</v>
      </c>
    </row>
    <row r="328" spans="1:17" ht="27" x14ac:dyDescent="0.2">
      <c r="A328" s="20"/>
      <c r="B328" s="20"/>
      <c r="C328" s="20"/>
      <c r="D328" s="20"/>
      <c r="E328" s="20" t="s">
        <v>263</v>
      </c>
      <c r="F328" s="20"/>
      <c r="G328" s="21" t="s">
        <v>264</v>
      </c>
      <c r="H328" s="22">
        <v>0</v>
      </c>
      <c r="I328" s="22">
        <v>0</v>
      </c>
      <c r="J328" s="22">
        <v>5400</v>
      </c>
      <c r="K328" s="22">
        <v>4070</v>
      </c>
      <c r="L328" s="22">
        <v>5400</v>
      </c>
      <c r="M328" s="22">
        <v>0</v>
      </c>
      <c r="N328" s="22">
        <v>4070</v>
      </c>
      <c r="P328" s="23">
        <f>IF(OR(G328='1'!$A$3,G328='1'!$A$4,G328='1'!$A$5,G328='1'!$A$6,G328='1'!$A$7,G328='1'!$A$8,G328='1'!$A$9,G328='1'!$A$10),"",IF(K328=0,0,N328/K328*100))</f>
        <v>100</v>
      </c>
      <c r="Q328" s="23">
        <f>IF(OR(G328='1'!$A$3,G328='1'!$A$4,G328='1'!$A$5,G328='1'!$A$6,G328='1'!$A$7,G328='1'!$A$8,G328='1'!$A$9,G328='1'!$A$10),"",IF(J328=0,0,N328/J328*100))</f>
        <v>75.370370370370367</v>
      </c>
    </row>
    <row r="329" spans="1:17" ht="18" x14ac:dyDescent="0.2">
      <c r="A329" s="20"/>
      <c r="B329" s="20"/>
      <c r="C329" s="20"/>
      <c r="D329" s="20"/>
      <c r="E329" s="20"/>
      <c r="F329" s="20" t="s">
        <v>171</v>
      </c>
      <c r="G329" s="21" t="s">
        <v>172</v>
      </c>
      <c r="H329" s="22">
        <v>0</v>
      </c>
      <c r="I329" s="22">
        <v>0</v>
      </c>
      <c r="J329" s="22">
        <v>5400</v>
      </c>
      <c r="K329" s="22">
        <v>4070</v>
      </c>
      <c r="L329" s="22">
        <v>5400</v>
      </c>
      <c r="M329" s="22">
        <v>0</v>
      </c>
      <c r="N329" s="22">
        <v>4070</v>
      </c>
      <c r="P329" s="23">
        <f>IF(OR(G329='1'!$A$3,G329='1'!$A$4,G329='1'!$A$5,G329='1'!$A$6,G329='1'!$A$7,G329='1'!$A$8,G329='1'!$A$9,G329='1'!$A$10),"",IF(K329=0,0,N329/K329*100))</f>
        <v>100</v>
      </c>
      <c r="Q329" s="23">
        <f>IF(OR(G329='1'!$A$3,G329='1'!$A$4,G329='1'!$A$5,G329='1'!$A$6,G329='1'!$A$7,G329='1'!$A$8,G329='1'!$A$9,G329='1'!$A$10),"",IF(J329=0,0,N329/J329*100))</f>
        <v>75.370370370370367</v>
      </c>
    </row>
    <row r="330" spans="1:17" ht="72" x14ac:dyDescent="0.2">
      <c r="A330" s="20"/>
      <c r="B330" s="20"/>
      <c r="C330" s="20"/>
      <c r="D330" s="20" t="s">
        <v>265</v>
      </c>
      <c r="E330" s="20"/>
      <c r="F330" s="20"/>
      <c r="G330" s="21" t="s">
        <v>266</v>
      </c>
      <c r="H330" s="22">
        <v>2781</v>
      </c>
      <c r="I330" s="22">
        <v>2781</v>
      </c>
      <c r="J330" s="22">
        <v>2781</v>
      </c>
      <c r="K330" s="22">
        <v>2445</v>
      </c>
      <c r="L330" s="22">
        <v>2445</v>
      </c>
      <c r="M330" s="22">
        <v>0</v>
      </c>
      <c r="N330" s="22">
        <v>2445</v>
      </c>
      <c r="P330" s="23">
        <f>IF(OR(G330='1'!$A$3,G330='1'!$A$4,G330='1'!$A$5,G330='1'!$A$6,G330='1'!$A$7,G330='1'!$A$8,G330='1'!$A$9,G330='1'!$A$10),"",IF(K330=0,0,N330/K330*100))</f>
        <v>100</v>
      </c>
      <c r="Q330" s="23">
        <f>IF(OR(G330='1'!$A$3,G330='1'!$A$4,G330='1'!$A$5,G330='1'!$A$6,G330='1'!$A$7,G330='1'!$A$8,G330='1'!$A$9,G330='1'!$A$10),"",IF(J330=0,0,N330/J330*100))</f>
        <v>87.918015102481121</v>
      </c>
    </row>
    <row r="331" spans="1:17" ht="18" x14ac:dyDescent="0.2">
      <c r="A331" s="20"/>
      <c r="B331" s="20"/>
      <c r="C331" s="20"/>
      <c r="D331" s="20"/>
      <c r="E331" s="20"/>
      <c r="F331" s="20" t="s">
        <v>249</v>
      </c>
      <c r="G331" s="21" t="s">
        <v>250</v>
      </c>
      <c r="H331" s="22">
        <v>0</v>
      </c>
      <c r="I331" s="22">
        <v>0</v>
      </c>
      <c r="J331" s="22">
        <v>2781</v>
      </c>
      <c r="K331" s="22">
        <v>2445</v>
      </c>
      <c r="L331" s="22">
        <v>2445</v>
      </c>
      <c r="M331" s="22">
        <v>0</v>
      </c>
      <c r="N331" s="22">
        <v>2445</v>
      </c>
      <c r="P331" s="23">
        <f>IF(OR(G331='1'!$A$3,G331='1'!$A$4,G331='1'!$A$5,G331='1'!$A$6,G331='1'!$A$7,G331='1'!$A$8,G331='1'!$A$9,G331='1'!$A$10),"",IF(K331=0,0,N331/K331*100))</f>
        <v>100</v>
      </c>
      <c r="Q331" s="23">
        <f>IF(OR(G331='1'!$A$3,G331='1'!$A$4,G331='1'!$A$5,G331='1'!$A$6,G331='1'!$A$7,G331='1'!$A$8,G331='1'!$A$9,G331='1'!$A$10),"",IF(J331=0,0,N331/J331*100))</f>
        <v>87.918015102481121</v>
      </c>
    </row>
    <row r="332" spans="1:17" x14ac:dyDescent="0.2">
      <c r="A332" s="20"/>
      <c r="B332" s="20"/>
      <c r="C332" s="20"/>
      <c r="D332" s="20" t="s">
        <v>207</v>
      </c>
      <c r="E332" s="20"/>
      <c r="F332" s="20"/>
      <c r="G332" s="21" t="s">
        <v>267</v>
      </c>
      <c r="H332" s="22">
        <v>6245</v>
      </c>
      <c r="I332" s="22">
        <v>12335.5</v>
      </c>
      <c r="J332" s="22">
        <v>12335.5</v>
      </c>
      <c r="K332" s="22">
        <v>7776.2</v>
      </c>
      <c r="L332" s="22">
        <v>10976.7</v>
      </c>
      <c r="M332" s="22">
        <v>0</v>
      </c>
      <c r="N332" s="22">
        <v>7776.1779999999999</v>
      </c>
      <c r="P332" s="23">
        <f>IF(OR(G332='1'!$A$3,G332='1'!$A$4,G332='1'!$A$5,G332='1'!$A$6,G332='1'!$A$7,G332='1'!$A$8,G332='1'!$A$9,G332='1'!$A$10),"",IF(K332=0,0,N332/K332*100))</f>
        <v>99.999717085465917</v>
      </c>
      <c r="Q332" s="23">
        <f>IF(OR(G332='1'!$A$3,G332='1'!$A$4,G332='1'!$A$5,G332='1'!$A$6,G332='1'!$A$7,G332='1'!$A$8,G332='1'!$A$9,G332='1'!$A$10),"",IF(J332=0,0,N332/J332*100))</f>
        <v>63.039017469903932</v>
      </c>
    </row>
    <row r="333" spans="1:17" ht="18" x14ac:dyDescent="0.2">
      <c r="A333" s="20"/>
      <c r="B333" s="20"/>
      <c r="C333" s="20"/>
      <c r="D333" s="20"/>
      <c r="E333" s="20" t="s">
        <v>146</v>
      </c>
      <c r="F333" s="20"/>
      <c r="G333" s="21" t="s">
        <v>147</v>
      </c>
      <c r="H333" s="22">
        <v>0</v>
      </c>
      <c r="I333" s="22">
        <v>0</v>
      </c>
      <c r="J333" s="22">
        <v>10090.5</v>
      </c>
      <c r="K333" s="22">
        <v>6890</v>
      </c>
      <c r="L333" s="22">
        <v>10090.5</v>
      </c>
      <c r="M333" s="22">
        <v>0</v>
      </c>
      <c r="N333" s="22">
        <v>6890</v>
      </c>
      <c r="P333" s="23">
        <f>IF(OR(G333='1'!$A$3,G333='1'!$A$4,G333='1'!$A$5,G333='1'!$A$6,G333='1'!$A$7,G333='1'!$A$8,G333='1'!$A$9,G333='1'!$A$10),"",IF(K333=0,0,N333/K333*100))</f>
        <v>100</v>
      </c>
      <c r="Q333" s="23">
        <f>IF(OR(G333='1'!$A$3,G333='1'!$A$4,G333='1'!$A$5,G333='1'!$A$6,G333='1'!$A$7,G333='1'!$A$8,G333='1'!$A$9,G333='1'!$A$10),"",IF(J333=0,0,N333/J333*100))</f>
        <v>68.282047470392953</v>
      </c>
    </row>
    <row r="334" spans="1:17" ht="18" x14ac:dyDescent="0.2">
      <c r="A334" s="20"/>
      <c r="B334" s="20"/>
      <c r="C334" s="20"/>
      <c r="D334" s="20"/>
      <c r="E334" s="20"/>
      <c r="F334" s="20" t="s">
        <v>249</v>
      </c>
      <c r="G334" s="21" t="s">
        <v>250</v>
      </c>
      <c r="H334" s="22">
        <v>0</v>
      </c>
      <c r="I334" s="22">
        <v>0</v>
      </c>
      <c r="J334" s="22">
        <v>10090.5</v>
      </c>
      <c r="K334" s="22">
        <v>6890</v>
      </c>
      <c r="L334" s="22">
        <v>10090.5</v>
      </c>
      <c r="M334" s="22">
        <v>0</v>
      </c>
      <c r="N334" s="22">
        <v>6890</v>
      </c>
      <c r="P334" s="23">
        <f>IF(OR(G334='1'!$A$3,G334='1'!$A$4,G334='1'!$A$5,G334='1'!$A$6,G334='1'!$A$7,G334='1'!$A$8,G334='1'!$A$9,G334='1'!$A$10),"",IF(K334=0,0,N334/K334*100))</f>
        <v>100</v>
      </c>
      <c r="Q334" s="23">
        <f>IF(OR(G334='1'!$A$3,G334='1'!$A$4,G334='1'!$A$5,G334='1'!$A$6,G334='1'!$A$7,G334='1'!$A$8,G334='1'!$A$9,G334='1'!$A$10),"",IF(J334=0,0,N334/J334*100))</f>
        <v>68.282047470392953</v>
      </c>
    </row>
    <row r="335" spans="1:17" x14ac:dyDescent="0.2">
      <c r="A335" s="20"/>
      <c r="B335" s="20"/>
      <c r="C335" s="20"/>
      <c r="D335" s="20"/>
      <c r="E335" s="20" t="s">
        <v>152</v>
      </c>
      <c r="F335" s="20"/>
      <c r="G335" s="21" t="s">
        <v>153</v>
      </c>
      <c r="H335" s="22">
        <v>0</v>
      </c>
      <c r="I335" s="22">
        <v>0</v>
      </c>
      <c r="J335" s="22">
        <v>2245</v>
      </c>
      <c r="K335" s="22">
        <v>886.2</v>
      </c>
      <c r="L335" s="22">
        <v>886.2</v>
      </c>
      <c r="M335" s="22">
        <v>0</v>
      </c>
      <c r="N335" s="22">
        <v>886.178</v>
      </c>
      <c r="P335" s="23">
        <f>IF(OR(G335='1'!$A$3,G335='1'!$A$4,G335='1'!$A$5,G335='1'!$A$6,G335='1'!$A$7,G335='1'!$A$8,G335='1'!$A$9,G335='1'!$A$10),"",IF(K335=0,0,N335/K335*100))</f>
        <v>99.997517490408484</v>
      </c>
      <c r="Q335" s="23">
        <f>IF(OR(G335='1'!$A$3,G335='1'!$A$4,G335='1'!$A$5,G335='1'!$A$6,G335='1'!$A$7,G335='1'!$A$8,G335='1'!$A$9,G335='1'!$A$10),"",IF(J335=0,0,N335/J335*100))</f>
        <v>39.473407572383074</v>
      </c>
    </row>
    <row r="336" spans="1:17" ht="18" x14ac:dyDescent="0.2">
      <c r="A336" s="20"/>
      <c r="B336" s="20"/>
      <c r="C336" s="20"/>
      <c r="D336" s="20"/>
      <c r="E336" s="20"/>
      <c r="F336" s="20" t="s">
        <v>249</v>
      </c>
      <c r="G336" s="21" t="s">
        <v>250</v>
      </c>
      <c r="H336" s="22">
        <v>0</v>
      </c>
      <c r="I336" s="22">
        <v>0</v>
      </c>
      <c r="J336" s="22">
        <v>2245</v>
      </c>
      <c r="K336" s="22">
        <v>886.2</v>
      </c>
      <c r="L336" s="22">
        <v>886.2</v>
      </c>
      <c r="M336" s="22">
        <v>0</v>
      </c>
      <c r="N336" s="22">
        <v>886.178</v>
      </c>
      <c r="P336" s="23">
        <f>IF(OR(G336='1'!$A$3,G336='1'!$A$4,G336='1'!$A$5,G336='1'!$A$6,G336='1'!$A$7,G336='1'!$A$8,G336='1'!$A$9,G336='1'!$A$10),"",IF(K336=0,0,N336/K336*100))</f>
        <v>99.997517490408484</v>
      </c>
      <c r="Q336" s="23">
        <f>IF(OR(G336='1'!$A$3,G336='1'!$A$4,G336='1'!$A$5,G336='1'!$A$6,G336='1'!$A$7,G336='1'!$A$8,G336='1'!$A$9,G336='1'!$A$10),"",IF(J336=0,0,N336/J336*100))</f>
        <v>39.473407572383074</v>
      </c>
    </row>
    <row r="337" spans="1:17" x14ac:dyDescent="0.2">
      <c r="A337" s="20"/>
      <c r="B337" s="20"/>
      <c r="C337" s="20"/>
      <c r="D337" s="20" t="s">
        <v>212</v>
      </c>
      <c r="E337" s="20"/>
      <c r="F337" s="20"/>
      <c r="G337" s="21" t="s">
        <v>268</v>
      </c>
      <c r="H337" s="22">
        <v>1500</v>
      </c>
      <c r="I337" s="22">
        <v>100</v>
      </c>
      <c r="J337" s="22">
        <v>100</v>
      </c>
      <c r="K337" s="22">
        <v>13.6</v>
      </c>
      <c r="L337" s="22">
        <v>13.6</v>
      </c>
      <c r="M337" s="22">
        <v>0</v>
      </c>
      <c r="N337" s="22">
        <v>13.587999999999999</v>
      </c>
      <c r="P337" s="23">
        <f>IF(OR(G337='1'!$A$3,G337='1'!$A$4,G337='1'!$A$5,G337='1'!$A$6,G337='1'!$A$7,G337='1'!$A$8,G337='1'!$A$9,G337='1'!$A$10),"",IF(K337=0,0,N337/K337*100))</f>
        <v>99.911764705882348</v>
      </c>
      <c r="Q337" s="23">
        <f>IF(OR(G337='1'!$A$3,G337='1'!$A$4,G337='1'!$A$5,G337='1'!$A$6,G337='1'!$A$7,G337='1'!$A$8,G337='1'!$A$9,G337='1'!$A$10),"",IF(J337=0,0,N337/J337*100))</f>
        <v>13.588000000000001</v>
      </c>
    </row>
    <row r="338" spans="1:17" ht="18" x14ac:dyDescent="0.2">
      <c r="A338" s="20"/>
      <c r="B338" s="20"/>
      <c r="C338" s="20"/>
      <c r="D338" s="20"/>
      <c r="E338" s="20"/>
      <c r="F338" s="20" t="s">
        <v>249</v>
      </c>
      <c r="G338" s="21" t="s">
        <v>250</v>
      </c>
      <c r="H338" s="22">
        <v>0</v>
      </c>
      <c r="I338" s="22">
        <v>0</v>
      </c>
      <c r="J338" s="22">
        <v>100</v>
      </c>
      <c r="K338" s="22">
        <v>13.6</v>
      </c>
      <c r="L338" s="22">
        <v>13.6</v>
      </c>
      <c r="M338" s="22">
        <v>0</v>
      </c>
      <c r="N338" s="22">
        <v>13.587999999999999</v>
      </c>
      <c r="P338" s="23">
        <f>IF(OR(G338='1'!$A$3,G338='1'!$A$4,G338='1'!$A$5,G338='1'!$A$6,G338='1'!$A$7,G338='1'!$A$8,G338='1'!$A$9,G338='1'!$A$10),"",IF(K338=0,0,N338/K338*100))</f>
        <v>99.911764705882348</v>
      </c>
      <c r="Q338" s="23">
        <f>IF(OR(G338='1'!$A$3,G338='1'!$A$4,G338='1'!$A$5,G338='1'!$A$6,G338='1'!$A$7,G338='1'!$A$8,G338='1'!$A$9,G338='1'!$A$10),"",IF(J338=0,0,N338/J338*100))</f>
        <v>13.588000000000001</v>
      </c>
    </row>
    <row r="339" spans="1:17" ht="36" x14ac:dyDescent="0.2">
      <c r="A339" s="20"/>
      <c r="B339" s="20"/>
      <c r="C339" s="20"/>
      <c r="D339" s="20" t="s">
        <v>214</v>
      </c>
      <c r="E339" s="20"/>
      <c r="F339" s="20"/>
      <c r="G339" s="21" t="s">
        <v>269</v>
      </c>
      <c r="H339" s="22">
        <v>4930</v>
      </c>
      <c r="I339" s="22">
        <v>10483</v>
      </c>
      <c r="J339" s="22">
        <v>10483</v>
      </c>
      <c r="K339" s="22">
        <v>9797.1</v>
      </c>
      <c r="L339" s="22">
        <v>9797.1</v>
      </c>
      <c r="M339" s="22">
        <v>0</v>
      </c>
      <c r="N339" s="22">
        <v>9797.1</v>
      </c>
      <c r="P339" s="23">
        <f>IF(OR(G339='1'!$A$3,G339='1'!$A$4,G339='1'!$A$5,G339='1'!$A$6,G339='1'!$A$7,G339='1'!$A$8,G339='1'!$A$9,G339='1'!$A$10),"",IF(K339=0,0,N339/K339*100))</f>
        <v>100</v>
      </c>
      <c r="Q339" s="23">
        <f>IF(OR(G339='1'!$A$3,G339='1'!$A$4,G339='1'!$A$5,G339='1'!$A$6,G339='1'!$A$7,G339='1'!$A$8,G339='1'!$A$9,G339='1'!$A$10),"",IF(J339=0,0,N339/J339*100))</f>
        <v>93.457025660593345</v>
      </c>
    </row>
    <row r="340" spans="1:17" ht="18" x14ac:dyDescent="0.2">
      <c r="A340" s="20"/>
      <c r="B340" s="20"/>
      <c r="C340" s="20"/>
      <c r="D340" s="20"/>
      <c r="E340" s="20" t="s">
        <v>270</v>
      </c>
      <c r="F340" s="20"/>
      <c r="G340" s="21" t="s">
        <v>271</v>
      </c>
      <c r="H340" s="22">
        <v>0</v>
      </c>
      <c r="I340" s="22">
        <v>0</v>
      </c>
      <c r="J340" s="22">
        <v>10483</v>
      </c>
      <c r="K340" s="22">
        <v>9797.1</v>
      </c>
      <c r="L340" s="22">
        <v>9797.1</v>
      </c>
      <c r="M340" s="22">
        <v>0</v>
      </c>
      <c r="N340" s="22">
        <v>9797.1</v>
      </c>
      <c r="P340" s="23">
        <f>IF(OR(G340='1'!$A$3,G340='1'!$A$4,G340='1'!$A$5,G340='1'!$A$6,G340='1'!$A$7,G340='1'!$A$8,G340='1'!$A$9,G340='1'!$A$10),"",IF(K340=0,0,N340/K340*100))</f>
        <v>100</v>
      </c>
      <c r="Q340" s="23">
        <f>IF(OR(G340='1'!$A$3,G340='1'!$A$4,G340='1'!$A$5,G340='1'!$A$6,G340='1'!$A$7,G340='1'!$A$8,G340='1'!$A$9,G340='1'!$A$10),"",IF(J340=0,0,N340/J340*100))</f>
        <v>93.457025660593345</v>
      </c>
    </row>
    <row r="341" spans="1:17" ht="18" x14ac:dyDescent="0.2">
      <c r="A341" s="20"/>
      <c r="B341" s="20"/>
      <c r="C341" s="20"/>
      <c r="D341" s="20"/>
      <c r="E341" s="20"/>
      <c r="F341" s="20" t="s">
        <v>249</v>
      </c>
      <c r="G341" s="21" t="s">
        <v>250</v>
      </c>
      <c r="H341" s="22">
        <v>0</v>
      </c>
      <c r="I341" s="22">
        <v>0</v>
      </c>
      <c r="J341" s="22">
        <v>10483</v>
      </c>
      <c r="K341" s="22">
        <v>9797.1</v>
      </c>
      <c r="L341" s="22">
        <v>9797.1</v>
      </c>
      <c r="M341" s="22">
        <v>0</v>
      </c>
      <c r="N341" s="22">
        <v>9797.1</v>
      </c>
      <c r="P341" s="23">
        <f>IF(OR(G341='1'!$A$3,G341='1'!$A$4,G341='1'!$A$5,G341='1'!$A$6,G341='1'!$A$7,G341='1'!$A$8,G341='1'!$A$9,G341='1'!$A$10),"",IF(K341=0,0,N341/K341*100))</f>
        <v>100</v>
      </c>
      <c r="Q341" s="23">
        <f>IF(OR(G341='1'!$A$3,G341='1'!$A$4,G341='1'!$A$5,G341='1'!$A$6,G341='1'!$A$7,G341='1'!$A$8,G341='1'!$A$9,G341='1'!$A$10),"",IF(J341=0,0,N341/J341*100))</f>
        <v>93.457025660593345</v>
      </c>
    </row>
    <row r="342" spans="1:17" ht="27" x14ac:dyDescent="0.2">
      <c r="A342" s="20"/>
      <c r="B342" s="20"/>
      <c r="C342" s="20"/>
      <c r="D342" s="20" t="s">
        <v>198</v>
      </c>
      <c r="E342" s="20"/>
      <c r="F342" s="20"/>
      <c r="G342" s="21" t="s">
        <v>272</v>
      </c>
      <c r="H342" s="22">
        <v>964</v>
      </c>
      <c r="I342" s="22">
        <v>964</v>
      </c>
      <c r="J342" s="22">
        <v>964</v>
      </c>
      <c r="K342" s="22">
        <v>796.9</v>
      </c>
      <c r="L342" s="22">
        <v>796.9</v>
      </c>
      <c r="M342" s="22">
        <v>0</v>
      </c>
      <c r="N342" s="22">
        <v>796.9</v>
      </c>
      <c r="P342" s="23">
        <f>IF(OR(G342='1'!$A$3,G342='1'!$A$4,G342='1'!$A$5,G342='1'!$A$6,G342='1'!$A$7,G342='1'!$A$8,G342='1'!$A$9,G342='1'!$A$10),"",IF(K342=0,0,N342/K342*100))</f>
        <v>100</v>
      </c>
      <c r="Q342" s="23">
        <f>IF(OR(G342='1'!$A$3,G342='1'!$A$4,G342='1'!$A$5,G342='1'!$A$6,G342='1'!$A$7,G342='1'!$A$8,G342='1'!$A$9,G342='1'!$A$10),"",IF(J342=0,0,N342/J342*100))</f>
        <v>82.665975103734439</v>
      </c>
    </row>
    <row r="343" spans="1:17" ht="18" x14ac:dyDescent="0.2">
      <c r="A343" s="20"/>
      <c r="B343" s="20"/>
      <c r="C343" s="20"/>
      <c r="D343" s="20"/>
      <c r="E343" s="20"/>
      <c r="F343" s="20" t="s">
        <v>249</v>
      </c>
      <c r="G343" s="21" t="s">
        <v>250</v>
      </c>
      <c r="H343" s="22">
        <v>0</v>
      </c>
      <c r="I343" s="22">
        <v>0</v>
      </c>
      <c r="J343" s="22">
        <v>964</v>
      </c>
      <c r="K343" s="22">
        <v>796.9</v>
      </c>
      <c r="L343" s="22">
        <v>796.9</v>
      </c>
      <c r="M343" s="22">
        <v>0</v>
      </c>
      <c r="N343" s="22">
        <v>796.9</v>
      </c>
      <c r="P343" s="23">
        <f>IF(OR(G343='1'!$A$3,G343='1'!$A$4,G343='1'!$A$5,G343='1'!$A$6,G343='1'!$A$7,G343='1'!$A$8,G343='1'!$A$9,G343='1'!$A$10),"",IF(K343=0,0,N343/K343*100))</f>
        <v>100</v>
      </c>
      <c r="Q343" s="23">
        <f>IF(OR(G343='1'!$A$3,G343='1'!$A$4,G343='1'!$A$5,G343='1'!$A$6,G343='1'!$A$7,G343='1'!$A$8,G343='1'!$A$9,G343='1'!$A$10),"",IF(J343=0,0,N343/J343*100))</f>
        <v>82.665975103734439</v>
      </c>
    </row>
    <row r="344" spans="1:17" ht="18" x14ac:dyDescent="0.2">
      <c r="A344" s="20"/>
      <c r="B344" s="20"/>
      <c r="C344" s="20"/>
      <c r="D344" s="20" t="s">
        <v>273</v>
      </c>
      <c r="E344" s="20"/>
      <c r="F344" s="20"/>
      <c r="G344" s="21" t="s">
        <v>274</v>
      </c>
      <c r="H344" s="22">
        <v>37162</v>
      </c>
      <c r="I344" s="22">
        <v>38513</v>
      </c>
      <c r="J344" s="22">
        <v>38513</v>
      </c>
      <c r="K344" s="22">
        <v>29708.799999999999</v>
      </c>
      <c r="L344" s="22">
        <v>29917.4</v>
      </c>
      <c r="M344" s="22">
        <v>0</v>
      </c>
      <c r="N344" s="22">
        <v>29708.671300000002</v>
      </c>
      <c r="P344" s="23">
        <f>IF(OR(G344='1'!$A$3,G344='1'!$A$4,G344='1'!$A$5,G344='1'!$A$6,G344='1'!$A$7,G344='1'!$A$8,G344='1'!$A$9,G344='1'!$A$10),"",IF(K344=0,0,N344/K344*100))</f>
        <v>99.999566795023711</v>
      </c>
      <c r="Q344" s="23">
        <f>IF(OR(G344='1'!$A$3,G344='1'!$A$4,G344='1'!$A$5,G344='1'!$A$6,G344='1'!$A$7,G344='1'!$A$8,G344='1'!$A$9,G344='1'!$A$10),"",IF(J344=0,0,N344/J344*100))</f>
        <v>77.139332952509548</v>
      </c>
    </row>
    <row r="345" spans="1:17" ht="18" x14ac:dyDescent="0.2">
      <c r="A345" s="20"/>
      <c r="B345" s="20"/>
      <c r="C345" s="20"/>
      <c r="D345" s="20"/>
      <c r="E345" s="20" t="s">
        <v>146</v>
      </c>
      <c r="F345" s="20"/>
      <c r="G345" s="21" t="s">
        <v>147</v>
      </c>
      <c r="H345" s="22">
        <v>0</v>
      </c>
      <c r="I345" s="22">
        <v>0</v>
      </c>
      <c r="J345" s="22">
        <v>2325</v>
      </c>
      <c r="K345" s="22">
        <v>1548</v>
      </c>
      <c r="L345" s="22">
        <v>1548</v>
      </c>
      <c r="M345" s="22">
        <v>0</v>
      </c>
      <c r="N345" s="22">
        <v>1548</v>
      </c>
      <c r="P345" s="23">
        <f>IF(OR(G345='1'!$A$3,G345='1'!$A$4,G345='1'!$A$5,G345='1'!$A$6,G345='1'!$A$7,G345='1'!$A$8,G345='1'!$A$9,G345='1'!$A$10),"",IF(K345=0,0,N345/K345*100))</f>
        <v>100</v>
      </c>
      <c r="Q345" s="23">
        <f>IF(OR(G345='1'!$A$3,G345='1'!$A$4,G345='1'!$A$5,G345='1'!$A$6,G345='1'!$A$7,G345='1'!$A$8,G345='1'!$A$9,G345='1'!$A$10),"",IF(J345=0,0,N345/J345*100))</f>
        <v>66.58064516129032</v>
      </c>
    </row>
    <row r="346" spans="1:17" x14ac:dyDescent="0.2">
      <c r="A346" s="20"/>
      <c r="B346" s="20"/>
      <c r="C346" s="20"/>
      <c r="D346" s="20"/>
      <c r="E346" s="20"/>
      <c r="F346" s="20" t="s">
        <v>154</v>
      </c>
      <c r="G346" s="21" t="s">
        <v>155</v>
      </c>
      <c r="H346" s="22">
        <v>0</v>
      </c>
      <c r="I346" s="22">
        <v>0</v>
      </c>
      <c r="J346" s="22">
        <v>2116</v>
      </c>
      <c r="K346" s="22">
        <v>1410</v>
      </c>
      <c r="L346" s="22">
        <v>1410</v>
      </c>
      <c r="M346" s="22">
        <v>0</v>
      </c>
      <c r="N346" s="22">
        <v>1410</v>
      </c>
      <c r="P346" s="23">
        <f>IF(OR(G346='1'!$A$3,G346='1'!$A$4,G346='1'!$A$5,G346='1'!$A$6,G346='1'!$A$7,G346='1'!$A$8,G346='1'!$A$9,G346='1'!$A$10),"",IF(K346=0,0,N346/K346*100))</f>
        <v>100</v>
      </c>
      <c r="Q346" s="23">
        <f>IF(OR(G346='1'!$A$3,G346='1'!$A$4,G346='1'!$A$5,G346='1'!$A$6,G346='1'!$A$7,G346='1'!$A$8,G346='1'!$A$9,G346='1'!$A$10),"",IF(J346=0,0,N346/J346*100))</f>
        <v>66.63516068052931</v>
      </c>
    </row>
    <row r="347" spans="1:17" x14ac:dyDescent="0.2">
      <c r="A347" s="20"/>
      <c r="B347" s="20"/>
      <c r="C347" s="20"/>
      <c r="D347" s="20"/>
      <c r="E347" s="20"/>
      <c r="F347" s="20" t="s">
        <v>158</v>
      </c>
      <c r="G347" s="21" t="s">
        <v>37</v>
      </c>
      <c r="H347" s="22">
        <v>0</v>
      </c>
      <c r="I347" s="22">
        <v>0</v>
      </c>
      <c r="J347" s="22">
        <v>114</v>
      </c>
      <c r="K347" s="22">
        <v>78</v>
      </c>
      <c r="L347" s="22">
        <v>78</v>
      </c>
      <c r="M347" s="22">
        <v>0</v>
      </c>
      <c r="N347" s="22">
        <v>78</v>
      </c>
      <c r="P347" s="23">
        <f>IF(OR(G347='1'!$A$3,G347='1'!$A$4,G347='1'!$A$5,G347='1'!$A$6,G347='1'!$A$7,G347='1'!$A$8,G347='1'!$A$9,G347='1'!$A$10),"",IF(K347=0,0,N347/K347*100))</f>
        <v>100</v>
      </c>
      <c r="Q347" s="23">
        <f>IF(OR(G347='1'!$A$3,G347='1'!$A$4,G347='1'!$A$5,G347='1'!$A$6,G347='1'!$A$7,G347='1'!$A$8,G347='1'!$A$9,G347='1'!$A$10),"",IF(J347=0,0,N347/J347*100))</f>
        <v>68.421052631578945</v>
      </c>
    </row>
    <row r="348" spans="1:17" ht="27" x14ac:dyDescent="0.2">
      <c r="A348" s="20"/>
      <c r="B348" s="20"/>
      <c r="C348" s="20"/>
      <c r="D348" s="20"/>
      <c r="E348" s="20"/>
      <c r="F348" s="20" t="s">
        <v>159</v>
      </c>
      <c r="G348" s="21" t="s">
        <v>160</v>
      </c>
      <c r="H348" s="22">
        <v>0</v>
      </c>
      <c r="I348" s="22">
        <v>0</v>
      </c>
      <c r="J348" s="22">
        <v>95</v>
      </c>
      <c r="K348" s="22">
        <v>60</v>
      </c>
      <c r="L348" s="22">
        <v>60</v>
      </c>
      <c r="M348" s="22">
        <v>0</v>
      </c>
      <c r="N348" s="22">
        <v>60</v>
      </c>
      <c r="P348" s="23">
        <f>IF(OR(G348='1'!$A$3,G348='1'!$A$4,G348='1'!$A$5,G348='1'!$A$6,G348='1'!$A$7,G348='1'!$A$8,G348='1'!$A$9,G348='1'!$A$10),"",IF(K348=0,0,N348/K348*100))</f>
        <v>100</v>
      </c>
      <c r="Q348" s="23">
        <f>IF(OR(G348='1'!$A$3,G348='1'!$A$4,G348='1'!$A$5,G348='1'!$A$6,G348='1'!$A$7,G348='1'!$A$8,G348='1'!$A$9,G348='1'!$A$10),"",IF(J348=0,0,N348/J348*100))</f>
        <v>63.157894736842103</v>
      </c>
    </row>
    <row r="349" spans="1:17" x14ac:dyDescent="0.2">
      <c r="A349" s="20"/>
      <c r="B349" s="20"/>
      <c r="C349" s="20"/>
      <c r="D349" s="20"/>
      <c r="E349" s="20" t="s">
        <v>152</v>
      </c>
      <c r="F349" s="20"/>
      <c r="G349" s="21" t="s">
        <v>153</v>
      </c>
      <c r="H349" s="22">
        <v>0</v>
      </c>
      <c r="I349" s="22">
        <v>0</v>
      </c>
      <c r="J349" s="22">
        <v>36188</v>
      </c>
      <c r="K349" s="22">
        <v>28160.799999999999</v>
      </c>
      <c r="L349" s="22">
        <v>28369.4</v>
      </c>
      <c r="M349" s="22">
        <v>0</v>
      </c>
      <c r="N349" s="22">
        <v>28160.671300000002</v>
      </c>
      <c r="P349" s="23">
        <f>IF(OR(G349='1'!$A$3,G349='1'!$A$4,G349='1'!$A$5,G349='1'!$A$6,G349='1'!$A$7,G349='1'!$A$8,G349='1'!$A$9,G349='1'!$A$10),"",IF(K349=0,0,N349/K349*100))</f>
        <v>99.999542981733484</v>
      </c>
      <c r="Q349" s="23">
        <f>IF(OR(G349='1'!$A$3,G349='1'!$A$4,G349='1'!$A$5,G349='1'!$A$6,G349='1'!$A$7,G349='1'!$A$8,G349='1'!$A$9,G349='1'!$A$10),"",IF(J349=0,0,N349/J349*100))</f>
        <v>77.817705593014267</v>
      </c>
    </row>
    <row r="350" spans="1:17" x14ac:dyDescent="0.2">
      <c r="A350" s="20"/>
      <c r="B350" s="20"/>
      <c r="C350" s="20"/>
      <c r="D350" s="20"/>
      <c r="E350" s="20"/>
      <c r="F350" s="20" t="s">
        <v>154</v>
      </c>
      <c r="G350" s="21" t="s">
        <v>155</v>
      </c>
      <c r="H350" s="22">
        <v>0</v>
      </c>
      <c r="I350" s="22">
        <v>0</v>
      </c>
      <c r="J350" s="22">
        <v>28209.9</v>
      </c>
      <c r="K350" s="22">
        <v>21370</v>
      </c>
      <c r="L350" s="22">
        <v>21370</v>
      </c>
      <c r="M350" s="22">
        <v>0</v>
      </c>
      <c r="N350" s="22">
        <v>21370</v>
      </c>
      <c r="P350" s="23">
        <f>IF(OR(G350='1'!$A$3,G350='1'!$A$4,G350='1'!$A$5,G350='1'!$A$6,G350='1'!$A$7,G350='1'!$A$8,G350='1'!$A$9,G350='1'!$A$10),"",IF(K350=0,0,N350/K350*100))</f>
        <v>100</v>
      </c>
      <c r="Q350" s="23">
        <f>IF(OR(G350='1'!$A$3,G350='1'!$A$4,G350='1'!$A$5,G350='1'!$A$6,G350='1'!$A$7,G350='1'!$A$8,G350='1'!$A$9,G350='1'!$A$10),"",IF(J350=0,0,N350/J350*100))</f>
        <v>75.753547513461584</v>
      </c>
    </row>
    <row r="351" spans="1:17" x14ac:dyDescent="0.2">
      <c r="A351" s="20"/>
      <c r="B351" s="20"/>
      <c r="C351" s="20"/>
      <c r="D351" s="20"/>
      <c r="E351" s="20"/>
      <c r="F351" s="20" t="s">
        <v>142</v>
      </c>
      <c r="G351" s="21" t="s">
        <v>275</v>
      </c>
      <c r="H351" s="22">
        <v>0</v>
      </c>
      <c r="I351" s="22">
        <v>0</v>
      </c>
      <c r="J351" s="22">
        <v>30.1</v>
      </c>
      <c r="K351" s="22">
        <v>30.1</v>
      </c>
      <c r="L351" s="22">
        <v>30.1</v>
      </c>
      <c r="M351" s="22">
        <v>0</v>
      </c>
      <c r="N351" s="22">
        <v>30.082999999999998</v>
      </c>
      <c r="P351" s="23">
        <f>IF(OR(G351='1'!$A$3,G351='1'!$A$4,G351='1'!$A$5,G351='1'!$A$6,G351='1'!$A$7,G351='1'!$A$8,G351='1'!$A$9,G351='1'!$A$10),"",IF(K351=0,0,N351/K351*100))</f>
        <v>99.94352159468437</v>
      </c>
      <c r="Q351" s="23">
        <f>IF(OR(G351='1'!$A$3,G351='1'!$A$4,G351='1'!$A$5,G351='1'!$A$6,G351='1'!$A$7,G351='1'!$A$8,G351='1'!$A$9,G351='1'!$A$10),"",IF(J351=0,0,N351/J351*100))</f>
        <v>99.94352159468437</v>
      </c>
    </row>
    <row r="352" spans="1:17" x14ac:dyDescent="0.2">
      <c r="A352" s="20"/>
      <c r="B352" s="20"/>
      <c r="C352" s="20"/>
      <c r="D352" s="20"/>
      <c r="E352" s="20"/>
      <c r="F352" s="20" t="s">
        <v>156</v>
      </c>
      <c r="G352" s="21" t="s">
        <v>157</v>
      </c>
      <c r="H352" s="22">
        <v>0</v>
      </c>
      <c r="I352" s="22">
        <v>0</v>
      </c>
      <c r="J352" s="22">
        <v>2307.3000000000002</v>
      </c>
      <c r="K352" s="22">
        <v>1941.4</v>
      </c>
      <c r="L352" s="22">
        <v>1941.4</v>
      </c>
      <c r="M352" s="22">
        <v>0</v>
      </c>
      <c r="N352" s="22">
        <v>1941.4</v>
      </c>
      <c r="P352" s="23">
        <f>IF(OR(G352='1'!$A$3,G352='1'!$A$4,G352='1'!$A$5,G352='1'!$A$6,G352='1'!$A$7,G352='1'!$A$8,G352='1'!$A$9,G352='1'!$A$10),"",IF(K352=0,0,N352/K352*100))</f>
        <v>100</v>
      </c>
      <c r="Q352" s="23">
        <f>IF(OR(G352='1'!$A$3,G352='1'!$A$4,G352='1'!$A$5,G352='1'!$A$6,G352='1'!$A$7,G352='1'!$A$8,G352='1'!$A$9,G352='1'!$A$10),"",IF(J352=0,0,N352/J352*100))</f>
        <v>84.14163741169331</v>
      </c>
    </row>
    <row r="353" spans="1:17" x14ac:dyDescent="0.2">
      <c r="A353" s="20"/>
      <c r="B353" s="20"/>
      <c r="C353" s="20"/>
      <c r="D353" s="20"/>
      <c r="E353" s="20"/>
      <c r="F353" s="20" t="s">
        <v>158</v>
      </c>
      <c r="G353" s="21" t="s">
        <v>37</v>
      </c>
      <c r="H353" s="22">
        <v>0</v>
      </c>
      <c r="I353" s="22">
        <v>0</v>
      </c>
      <c r="J353" s="22">
        <v>1568</v>
      </c>
      <c r="K353" s="22">
        <v>1344</v>
      </c>
      <c r="L353" s="22">
        <v>1344</v>
      </c>
      <c r="M353" s="22">
        <v>0</v>
      </c>
      <c r="N353" s="22">
        <v>1344</v>
      </c>
      <c r="P353" s="23">
        <f>IF(OR(G353='1'!$A$3,G353='1'!$A$4,G353='1'!$A$5,G353='1'!$A$6,G353='1'!$A$7,G353='1'!$A$8,G353='1'!$A$9,G353='1'!$A$10),"",IF(K353=0,0,N353/K353*100))</f>
        <v>100</v>
      </c>
      <c r="Q353" s="23">
        <f>IF(OR(G353='1'!$A$3,G353='1'!$A$4,G353='1'!$A$5,G353='1'!$A$6,G353='1'!$A$7,G353='1'!$A$8,G353='1'!$A$9,G353='1'!$A$10),"",IF(J353=0,0,N353/J353*100))</f>
        <v>85.714285714285708</v>
      </c>
    </row>
    <row r="354" spans="1:17" ht="27" x14ac:dyDescent="0.2">
      <c r="A354" s="20"/>
      <c r="B354" s="20"/>
      <c r="C354" s="20"/>
      <c r="D354" s="20"/>
      <c r="E354" s="20"/>
      <c r="F354" s="20" t="s">
        <v>159</v>
      </c>
      <c r="G354" s="21" t="s">
        <v>160</v>
      </c>
      <c r="H354" s="22">
        <v>0</v>
      </c>
      <c r="I354" s="22">
        <v>0</v>
      </c>
      <c r="J354" s="22">
        <v>1307</v>
      </c>
      <c r="K354" s="22">
        <v>984</v>
      </c>
      <c r="L354" s="22">
        <v>984</v>
      </c>
      <c r="M354" s="22">
        <v>0</v>
      </c>
      <c r="N354" s="22">
        <v>984</v>
      </c>
      <c r="P354" s="23">
        <f>IF(OR(G354='1'!$A$3,G354='1'!$A$4,G354='1'!$A$5,G354='1'!$A$6,G354='1'!$A$7,G354='1'!$A$8,G354='1'!$A$9,G354='1'!$A$10),"",IF(K354=0,0,N354/K354*100))</f>
        <v>100</v>
      </c>
      <c r="Q354" s="23">
        <f>IF(OR(G354='1'!$A$3,G354='1'!$A$4,G354='1'!$A$5,G354='1'!$A$6,G354='1'!$A$7,G354='1'!$A$8,G354='1'!$A$9,G354='1'!$A$10),"",IF(J354=0,0,N354/J354*100))</f>
        <v>75.286916602907411</v>
      </c>
    </row>
    <row r="355" spans="1:17" x14ac:dyDescent="0.2">
      <c r="A355" s="20"/>
      <c r="B355" s="20"/>
      <c r="C355" s="20"/>
      <c r="D355" s="20"/>
      <c r="E355" s="20"/>
      <c r="F355" s="20" t="s">
        <v>161</v>
      </c>
      <c r="G355" s="21" t="s">
        <v>162</v>
      </c>
      <c r="H355" s="22">
        <v>0</v>
      </c>
      <c r="I355" s="22">
        <v>0</v>
      </c>
      <c r="J355" s="22">
        <v>10</v>
      </c>
      <c r="K355" s="22">
        <v>9.4</v>
      </c>
      <c r="L355" s="22">
        <v>10</v>
      </c>
      <c r="M355" s="22">
        <v>0</v>
      </c>
      <c r="N355" s="22">
        <v>9.39</v>
      </c>
      <c r="P355" s="23">
        <f>IF(OR(G355='1'!$A$3,G355='1'!$A$4,G355='1'!$A$5,G355='1'!$A$6,G355='1'!$A$7,G355='1'!$A$8,G355='1'!$A$9,G355='1'!$A$10),"",IF(K355=0,0,N355/K355*100))</f>
        <v>99.893617021276597</v>
      </c>
      <c r="Q355" s="23">
        <f>IF(OR(G355='1'!$A$3,G355='1'!$A$4,G355='1'!$A$5,G355='1'!$A$6,G355='1'!$A$7,G355='1'!$A$8,G355='1'!$A$9,G355='1'!$A$10),"",IF(J355=0,0,N355/J355*100))</f>
        <v>93.9</v>
      </c>
    </row>
    <row r="356" spans="1:17" ht="18" x14ac:dyDescent="0.2">
      <c r="A356" s="20"/>
      <c r="B356" s="20"/>
      <c r="C356" s="20"/>
      <c r="D356" s="20"/>
      <c r="E356" s="20"/>
      <c r="F356" s="20" t="s">
        <v>165</v>
      </c>
      <c r="G356" s="21" t="s">
        <v>166</v>
      </c>
      <c r="H356" s="22">
        <v>0</v>
      </c>
      <c r="I356" s="22">
        <v>0</v>
      </c>
      <c r="J356" s="22">
        <v>920</v>
      </c>
      <c r="K356" s="22">
        <v>903.8</v>
      </c>
      <c r="L356" s="22">
        <v>920</v>
      </c>
      <c r="M356" s="22">
        <v>0</v>
      </c>
      <c r="N356" s="22">
        <v>903.75360000000001</v>
      </c>
      <c r="P356" s="23">
        <f>IF(OR(G356='1'!$A$3,G356='1'!$A$4,G356='1'!$A$5,G356='1'!$A$6,G356='1'!$A$7,G356='1'!$A$8,G356='1'!$A$9,G356='1'!$A$10),"",IF(K356=0,0,N356/K356*100))</f>
        <v>99.994866120823204</v>
      </c>
      <c r="Q356" s="23">
        <f>IF(OR(G356='1'!$A$3,G356='1'!$A$4,G356='1'!$A$5,G356='1'!$A$6,G356='1'!$A$7,G356='1'!$A$8,G356='1'!$A$9,G356='1'!$A$10),"",IF(J356=0,0,N356/J356*100))</f>
        <v>98.234086956521736</v>
      </c>
    </row>
    <row r="357" spans="1:17" x14ac:dyDescent="0.2">
      <c r="A357" s="20"/>
      <c r="B357" s="20"/>
      <c r="C357" s="20"/>
      <c r="D357" s="20"/>
      <c r="E357" s="20"/>
      <c r="F357" s="20" t="s">
        <v>167</v>
      </c>
      <c r="G357" s="21" t="s">
        <v>168</v>
      </c>
      <c r="H357" s="22">
        <v>0</v>
      </c>
      <c r="I357" s="22">
        <v>0</v>
      </c>
      <c r="J357" s="22">
        <v>575</v>
      </c>
      <c r="K357" s="22">
        <v>574.20000000000005</v>
      </c>
      <c r="L357" s="22">
        <v>575</v>
      </c>
      <c r="M357" s="22">
        <v>0</v>
      </c>
      <c r="N357" s="22">
        <v>574.14485999999999</v>
      </c>
      <c r="P357" s="23">
        <f>IF(OR(G357='1'!$A$3,G357='1'!$A$4,G357='1'!$A$5,G357='1'!$A$6,G357='1'!$A$7,G357='1'!$A$8,G357='1'!$A$9,G357='1'!$A$10),"",IF(K357=0,0,N357/K357*100))</f>
        <v>99.99039707419017</v>
      </c>
      <c r="Q357" s="23">
        <f>IF(OR(G357='1'!$A$3,G357='1'!$A$4,G357='1'!$A$5,G357='1'!$A$6,G357='1'!$A$7,G357='1'!$A$8,G357='1'!$A$9,G357='1'!$A$10),"",IF(J357=0,0,N357/J357*100))</f>
        <v>99.851280000000003</v>
      </c>
    </row>
    <row r="358" spans="1:17" x14ac:dyDescent="0.2">
      <c r="A358" s="20"/>
      <c r="B358" s="20"/>
      <c r="C358" s="20"/>
      <c r="D358" s="20"/>
      <c r="E358" s="20"/>
      <c r="F358" s="20" t="s">
        <v>169</v>
      </c>
      <c r="G358" s="21" t="s">
        <v>170</v>
      </c>
      <c r="H358" s="22">
        <v>0</v>
      </c>
      <c r="I358" s="22">
        <v>0</v>
      </c>
      <c r="J358" s="22">
        <v>201</v>
      </c>
      <c r="K358" s="22">
        <v>146</v>
      </c>
      <c r="L358" s="22">
        <v>201</v>
      </c>
      <c r="M358" s="22">
        <v>0</v>
      </c>
      <c r="N358" s="22">
        <v>145.99984000000001</v>
      </c>
      <c r="P358" s="23">
        <f>IF(OR(G358='1'!$A$3,G358='1'!$A$4,G358='1'!$A$5,G358='1'!$A$6,G358='1'!$A$7,G358='1'!$A$8,G358='1'!$A$9,G358='1'!$A$10),"",IF(K358=0,0,N358/K358*100))</f>
        <v>99.999890410958912</v>
      </c>
      <c r="Q358" s="23">
        <f>IF(OR(G358='1'!$A$3,G358='1'!$A$4,G358='1'!$A$5,G358='1'!$A$6,G358='1'!$A$7,G358='1'!$A$8,G358='1'!$A$9,G358='1'!$A$10),"",IF(J358=0,0,N358/J358*100))</f>
        <v>72.636736318407969</v>
      </c>
    </row>
    <row r="359" spans="1:17" x14ac:dyDescent="0.2">
      <c r="A359" s="20"/>
      <c r="B359" s="20"/>
      <c r="C359" s="20"/>
      <c r="D359" s="20"/>
      <c r="E359" s="20"/>
      <c r="F359" s="20" t="s">
        <v>191</v>
      </c>
      <c r="G359" s="21" t="s">
        <v>192</v>
      </c>
      <c r="H359" s="22">
        <v>0</v>
      </c>
      <c r="I359" s="22">
        <v>0</v>
      </c>
      <c r="J359" s="22">
        <v>144</v>
      </c>
      <c r="K359" s="22">
        <v>96</v>
      </c>
      <c r="L359" s="22">
        <v>144</v>
      </c>
      <c r="M359" s="22">
        <v>0</v>
      </c>
      <c r="N359" s="22">
        <v>96</v>
      </c>
      <c r="P359" s="23">
        <f>IF(OR(G359='1'!$A$3,G359='1'!$A$4,G359='1'!$A$5,G359='1'!$A$6,G359='1'!$A$7,G359='1'!$A$8,G359='1'!$A$9,G359='1'!$A$10),"",IF(K359=0,0,N359/K359*100))</f>
        <v>100</v>
      </c>
      <c r="Q359" s="23">
        <f>IF(OR(G359='1'!$A$3,G359='1'!$A$4,G359='1'!$A$5,G359='1'!$A$6,G359='1'!$A$7,G359='1'!$A$8,G359='1'!$A$9,G359='1'!$A$10),"",IF(J359=0,0,N359/J359*100))</f>
        <v>66.666666666666657</v>
      </c>
    </row>
    <row r="360" spans="1:17" ht="18" x14ac:dyDescent="0.2">
      <c r="A360" s="20"/>
      <c r="B360" s="20"/>
      <c r="C360" s="20"/>
      <c r="D360" s="20"/>
      <c r="E360" s="20"/>
      <c r="F360" s="20" t="s">
        <v>171</v>
      </c>
      <c r="G360" s="21" t="s">
        <v>172</v>
      </c>
      <c r="H360" s="22">
        <v>0</v>
      </c>
      <c r="I360" s="22">
        <v>0</v>
      </c>
      <c r="J360" s="22">
        <v>521</v>
      </c>
      <c r="K360" s="22">
        <v>433</v>
      </c>
      <c r="L360" s="22">
        <v>521</v>
      </c>
      <c r="M360" s="22">
        <v>0</v>
      </c>
      <c r="N360" s="22">
        <v>433</v>
      </c>
      <c r="P360" s="23">
        <f>IF(OR(G360='1'!$A$3,G360='1'!$A$4,G360='1'!$A$5,G360='1'!$A$6,G360='1'!$A$7,G360='1'!$A$8,G360='1'!$A$9,G360='1'!$A$10),"",IF(K360=0,0,N360/K360*100))</f>
        <v>100</v>
      </c>
      <c r="Q360" s="23">
        <f>IF(OR(G360='1'!$A$3,G360='1'!$A$4,G360='1'!$A$5,G360='1'!$A$6,G360='1'!$A$7,G360='1'!$A$8,G360='1'!$A$9,G360='1'!$A$10),"",IF(J360=0,0,N360/J360*100))</f>
        <v>83.109404990403064</v>
      </c>
    </row>
    <row r="361" spans="1:17" ht="18" x14ac:dyDescent="0.2">
      <c r="A361" s="20"/>
      <c r="B361" s="20"/>
      <c r="C361" s="20"/>
      <c r="D361" s="20"/>
      <c r="E361" s="20"/>
      <c r="F361" s="20" t="s">
        <v>173</v>
      </c>
      <c r="G361" s="21" t="s">
        <v>174</v>
      </c>
      <c r="H361" s="22">
        <v>0</v>
      </c>
      <c r="I361" s="22">
        <v>0</v>
      </c>
      <c r="J361" s="22">
        <v>373.7</v>
      </c>
      <c r="K361" s="22">
        <v>328.9</v>
      </c>
      <c r="L361" s="22">
        <v>328.9</v>
      </c>
      <c r="M361" s="22">
        <v>0</v>
      </c>
      <c r="N361" s="22">
        <v>328.9</v>
      </c>
      <c r="P361" s="23">
        <f>IF(OR(G361='1'!$A$3,G361='1'!$A$4,G361='1'!$A$5,G361='1'!$A$6,G361='1'!$A$7,G361='1'!$A$8,G361='1'!$A$9,G361='1'!$A$10),"",IF(K361=0,0,N361/K361*100))</f>
        <v>100</v>
      </c>
      <c r="Q361" s="23">
        <f>IF(OR(G361='1'!$A$3,G361='1'!$A$4,G361='1'!$A$5,G361='1'!$A$6,G361='1'!$A$7,G361='1'!$A$8,G361='1'!$A$9,G361='1'!$A$10),"",IF(J361=0,0,N361/J361*100))</f>
        <v>88.011774150388007</v>
      </c>
    </row>
    <row r="362" spans="1:17" x14ac:dyDescent="0.2">
      <c r="A362" s="20"/>
      <c r="B362" s="20"/>
      <c r="C362" s="20"/>
      <c r="D362" s="20"/>
      <c r="E362" s="20"/>
      <c r="F362" s="20" t="s">
        <v>175</v>
      </c>
      <c r="G362" s="21" t="s">
        <v>176</v>
      </c>
      <c r="H362" s="22">
        <v>0</v>
      </c>
      <c r="I362" s="22">
        <v>0</v>
      </c>
      <c r="J362" s="22">
        <v>21</v>
      </c>
      <c r="K362" s="22">
        <v>0</v>
      </c>
      <c r="L362" s="22"/>
      <c r="M362" s="22"/>
      <c r="N362" s="22">
        <v>0</v>
      </c>
      <c r="P362" s="23">
        <f>IF(OR(G362='1'!$A$3,G362='1'!$A$4,G362='1'!$A$5,G362='1'!$A$6,G362='1'!$A$7,G362='1'!$A$8,G362='1'!$A$9,G362='1'!$A$10),"",IF(K362=0,0,N362/K362*100))</f>
        <v>0</v>
      </c>
      <c r="Q362" s="23">
        <f>IF(OR(G362='1'!$A$3,G362='1'!$A$4,G362='1'!$A$5,G362='1'!$A$6,G362='1'!$A$7,G362='1'!$A$8,G362='1'!$A$9,G362='1'!$A$10),"",IF(J362=0,0,N362/J362*100))</f>
        <v>0</v>
      </c>
    </row>
    <row r="363" spans="1:17" ht="18" x14ac:dyDescent="0.2">
      <c r="A363" s="20"/>
      <c r="B363" s="20"/>
      <c r="C363" s="20"/>
      <c r="D363" s="20" t="s">
        <v>276</v>
      </c>
      <c r="E363" s="20"/>
      <c r="F363" s="20"/>
      <c r="G363" s="21" t="s">
        <v>277</v>
      </c>
      <c r="H363" s="22">
        <v>21817</v>
      </c>
      <c r="I363" s="22">
        <v>17252.5</v>
      </c>
      <c r="J363" s="22">
        <v>17252.5</v>
      </c>
      <c r="K363" s="22">
        <v>11127.8</v>
      </c>
      <c r="L363" s="22">
        <v>11127.8</v>
      </c>
      <c r="M363" s="22">
        <v>0</v>
      </c>
      <c r="N363" s="22">
        <v>11127.739</v>
      </c>
      <c r="P363" s="23">
        <f>IF(OR(G363='1'!$A$3,G363='1'!$A$4,G363='1'!$A$5,G363='1'!$A$6,G363='1'!$A$7,G363='1'!$A$8,G363='1'!$A$9,G363='1'!$A$10),"",IF(K363=0,0,N363/K363*100))</f>
        <v>99.999451823361312</v>
      </c>
      <c r="Q363" s="23">
        <f>IF(OR(G363='1'!$A$3,G363='1'!$A$4,G363='1'!$A$5,G363='1'!$A$6,G363='1'!$A$7,G363='1'!$A$8,G363='1'!$A$9,G363='1'!$A$10),"",IF(J363=0,0,N363/J363*100))</f>
        <v>64.499284161715693</v>
      </c>
    </row>
    <row r="364" spans="1:17" ht="18" x14ac:dyDescent="0.2">
      <c r="A364" s="20"/>
      <c r="B364" s="20"/>
      <c r="C364" s="20"/>
      <c r="D364" s="20"/>
      <c r="E364" s="20" t="s">
        <v>146</v>
      </c>
      <c r="F364" s="20"/>
      <c r="G364" s="21" t="s">
        <v>147</v>
      </c>
      <c r="H364" s="22">
        <v>0</v>
      </c>
      <c r="I364" s="22">
        <v>0</v>
      </c>
      <c r="J364" s="22">
        <v>1327.5</v>
      </c>
      <c r="K364" s="22">
        <v>1327.5</v>
      </c>
      <c r="L364" s="22">
        <v>1327.5</v>
      </c>
      <c r="M364" s="22">
        <v>0</v>
      </c>
      <c r="N364" s="22">
        <v>1327.5</v>
      </c>
      <c r="P364" s="23">
        <f>IF(OR(G364='1'!$A$3,G364='1'!$A$4,G364='1'!$A$5,G364='1'!$A$6,G364='1'!$A$7,G364='1'!$A$8,G364='1'!$A$9,G364='1'!$A$10),"",IF(K364=0,0,N364/K364*100))</f>
        <v>100</v>
      </c>
      <c r="Q364" s="23">
        <f>IF(OR(G364='1'!$A$3,G364='1'!$A$4,G364='1'!$A$5,G364='1'!$A$6,G364='1'!$A$7,G364='1'!$A$8,G364='1'!$A$9,G364='1'!$A$10),"",IF(J364=0,0,N364/J364*100))</f>
        <v>100</v>
      </c>
    </row>
    <row r="365" spans="1:17" ht="18" x14ac:dyDescent="0.2">
      <c r="A365" s="20"/>
      <c r="B365" s="20"/>
      <c r="C365" s="20"/>
      <c r="D365" s="20"/>
      <c r="E365" s="20"/>
      <c r="F365" s="20" t="s">
        <v>249</v>
      </c>
      <c r="G365" s="21" t="s">
        <v>250</v>
      </c>
      <c r="H365" s="22">
        <v>0</v>
      </c>
      <c r="I365" s="22">
        <v>0</v>
      </c>
      <c r="J365" s="22">
        <v>1327.5</v>
      </c>
      <c r="K365" s="22">
        <v>1327.5</v>
      </c>
      <c r="L365" s="22">
        <v>1327.5</v>
      </c>
      <c r="M365" s="22">
        <v>0</v>
      </c>
      <c r="N365" s="22">
        <v>1327.5</v>
      </c>
      <c r="P365" s="23">
        <f>IF(OR(G365='1'!$A$3,G365='1'!$A$4,G365='1'!$A$5,G365='1'!$A$6,G365='1'!$A$7,G365='1'!$A$8,G365='1'!$A$9,G365='1'!$A$10),"",IF(K365=0,0,N365/K365*100))</f>
        <v>100</v>
      </c>
      <c r="Q365" s="23">
        <f>IF(OR(G365='1'!$A$3,G365='1'!$A$4,G365='1'!$A$5,G365='1'!$A$6,G365='1'!$A$7,G365='1'!$A$8,G365='1'!$A$9,G365='1'!$A$10),"",IF(J365=0,0,N365/J365*100))</f>
        <v>100</v>
      </c>
    </row>
    <row r="366" spans="1:17" x14ac:dyDescent="0.2">
      <c r="A366" s="20"/>
      <c r="B366" s="20"/>
      <c r="C366" s="20"/>
      <c r="D366" s="20"/>
      <c r="E366" s="20" t="s">
        <v>152</v>
      </c>
      <c r="F366" s="20"/>
      <c r="G366" s="21" t="s">
        <v>153</v>
      </c>
      <c r="H366" s="22">
        <v>0</v>
      </c>
      <c r="I366" s="22">
        <v>0</v>
      </c>
      <c r="J366" s="22">
        <v>15925</v>
      </c>
      <c r="K366" s="22">
        <v>9800.2999999999993</v>
      </c>
      <c r="L366" s="22">
        <v>9800.2999999999993</v>
      </c>
      <c r="M366" s="22">
        <v>0</v>
      </c>
      <c r="N366" s="22">
        <v>9800.2389999999996</v>
      </c>
      <c r="P366" s="23">
        <f>IF(OR(G366='1'!$A$3,G366='1'!$A$4,G366='1'!$A$5,G366='1'!$A$6,G366='1'!$A$7,G366='1'!$A$8,G366='1'!$A$9,G366='1'!$A$10),"",IF(K366=0,0,N366/K366*100))</f>
        <v>99.999377570074387</v>
      </c>
      <c r="Q366" s="23">
        <f>IF(OR(G366='1'!$A$3,G366='1'!$A$4,G366='1'!$A$5,G366='1'!$A$6,G366='1'!$A$7,G366='1'!$A$8,G366='1'!$A$9,G366='1'!$A$10),"",IF(J366=0,0,N366/J366*100))</f>
        <v>61.539962323390895</v>
      </c>
    </row>
    <row r="367" spans="1:17" ht="18" x14ac:dyDescent="0.2">
      <c r="A367" s="20"/>
      <c r="B367" s="20"/>
      <c r="C367" s="20"/>
      <c r="D367" s="20"/>
      <c r="E367" s="20"/>
      <c r="F367" s="20" t="s">
        <v>249</v>
      </c>
      <c r="G367" s="21" t="s">
        <v>250</v>
      </c>
      <c r="H367" s="22">
        <v>0</v>
      </c>
      <c r="I367" s="22">
        <v>0</v>
      </c>
      <c r="J367" s="22">
        <v>15925</v>
      </c>
      <c r="K367" s="22">
        <v>9800.2999999999993</v>
      </c>
      <c r="L367" s="22">
        <v>9800.2999999999993</v>
      </c>
      <c r="M367" s="22">
        <v>0</v>
      </c>
      <c r="N367" s="22">
        <v>9800.2389999999996</v>
      </c>
      <c r="P367" s="23">
        <f>IF(OR(G367='1'!$A$3,G367='1'!$A$4,G367='1'!$A$5,G367='1'!$A$6,G367='1'!$A$7,G367='1'!$A$8,G367='1'!$A$9,G367='1'!$A$10),"",IF(K367=0,0,N367/K367*100))</f>
        <v>99.999377570074387</v>
      </c>
      <c r="Q367" s="23">
        <f>IF(OR(G367='1'!$A$3,G367='1'!$A$4,G367='1'!$A$5,G367='1'!$A$6,G367='1'!$A$7,G367='1'!$A$8,G367='1'!$A$9,G367='1'!$A$10),"",IF(J367=0,0,N367/J367*100))</f>
        <v>61.539962323390895</v>
      </c>
    </row>
    <row r="368" spans="1:17" ht="54" x14ac:dyDescent="0.2">
      <c r="A368" s="20"/>
      <c r="B368" s="20"/>
      <c r="C368" s="20"/>
      <c r="D368" s="20" t="s">
        <v>278</v>
      </c>
      <c r="E368" s="20"/>
      <c r="F368" s="20"/>
      <c r="G368" s="21" t="s">
        <v>279</v>
      </c>
      <c r="H368" s="22">
        <v>7290</v>
      </c>
      <c r="I368" s="22">
        <v>7290</v>
      </c>
      <c r="J368" s="22">
        <v>7290</v>
      </c>
      <c r="K368" s="22">
        <v>3115</v>
      </c>
      <c r="L368" s="22">
        <v>7290</v>
      </c>
      <c r="M368" s="22">
        <v>0</v>
      </c>
      <c r="N368" s="22">
        <v>3114.9978000000001</v>
      </c>
      <c r="P368" s="23">
        <f>IF(OR(G368='1'!$A$3,G368='1'!$A$4,G368='1'!$A$5,G368='1'!$A$6,G368='1'!$A$7,G368='1'!$A$8,G368='1'!$A$9,G368='1'!$A$10),"",IF(K368=0,0,N368/K368*100))</f>
        <v>99.999929373996792</v>
      </c>
      <c r="Q368" s="23">
        <f>IF(OR(G368='1'!$A$3,G368='1'!$A$4,G368='1'!$A$5,G368='1'!$A$6,G368='1'!$A$7,G368='1'!$A$8,G368='1'!$A$9,G368='1'!$A$10),"",IF(J368=0,0,N368/J368*100))</f>
        <v>42.729736625514406</v>
      </c>
    </row>
    <row r="369" spans="1:17" ht="18" x14ac:dyDescent="0.2">
      <c r="A369" s="20"/>
      <c r="B369" s="20"/>
      <c r="C369" s="20"/>
      <c r="D369" s="20"/>
      <c r="E369" s="20" t="s">
        <v>152</v>
      </c>
      <c r="F369" s="20"/>
      <c r="G369" s="21" t="s">
        <v>280</v>
      </c>
      <c r="H369" s="22">
        <v>0</v>
      </c>
      <c r="I369" s="22">
        <v>0</v>
      </c>
      <c r="J369" s="22">
        <v>7290</v>
      </c>
      <c r="K369" s="22">
        <v>3115</v>
      </c>
      <c r="L369" s="22">
        <v>7290</v>
      </c>
      <c r="M369" s="22">
        <v>0</v>
      </c>
      <c r="N369" s="22">
        <v>3114.9978000000001</v>
      </c>
      <c r="P369" s="23">
        <f>IF(OR(G369='1'!$A$3,G369='1'!$A$4,G369='1'!$A$5,G369='1'!$A$6,G369='1'!$A$7,G369='1'!$A$8,G369='1'!$A$9,G369='1'!$A$10),"",IF(K369=0,0,N369/K369*100))</f>
        <v>99.999929373996792</v>
      </c>
      <c r="Q369" s="23">
        <f>IF(OR(G369='1'!$A$3,G369='1'!$A$4,G369='1'!$A$5,G369='1'!$A$6,G369='1'!$A$7,G369='1'!$A$8,G369='1'!$A$9,G369='1'!$A$10),"",IF(J369=0,0,N369/J369*100))</f>
        <v>42.729736625514406</v>
      </c>
    </row>
    <row r="370" spans="1:17" x14ac:dyDescent="0.2">
      <c r="A370" s="20"/>
      <c r="B370" s="20"/>
      <c r="C370" s="20"/>
      <c r="D370" s="20"/>
      <c r="E370" s="20"/>
      <c r="F370" s="20" t="s">
        <v>167</v>
      </c>
      <c r="G370" s="21" t="s">
        <v>168</v>
      </c>
      <c r="H370" s="22">
        <v>0</v>
      </c>
      <c r="I370" s="22">
        <v>0</v>
      </c>
      <c r="J370" s="22">
        <v>4914</v>
      </c>
      <c r="K370" s="22">
        <v>1564.5</v>
      </c>
      <c r="L370" s="22">
        <v>4914</v>
      </c>
      <c r="M370" s="22">
        <v>0</v>
      </c>
      <c r="N370" s="22">
        <v>1564.49964</v>
      </c>
      <c r="P370" s="23">
        <f>IF(OR(G370='1'!$A$3,G370='1'!$A$4,G370='1'!$A$5,G370='1'!$A$6,G370='1'!$A$7,G370='1'!$A$8,G370='1'!$A$9,G370='1'!$A$10),"",IF(K370=0,0,N370/K370*100))</f>
        <v>99.999976989453501</v>
      </c>
      <c r="Q370" s="23">
        <f>IF(OR(G370='1'!$A$3,G370='1'!$A$4,G370='1'!$A$5,G370='1'!$A$6,G370='1'!$A$7,G370='1'!$A$8,G370='1'!$A$9,G370='1'!$A$10),"",IF(J370=0,0,N370/J370*100))</f>
        <v>31.837599511599514</v>
      </c>
    </row>
    <row r="371" spans="1:17" ht="18" x14ac:dyDescent="0.2">
      <c r="A371" s="20"/>
      <c r="B371" s="20"/>
      <c r="C371" s="20"/>
      <c r="D371" s="20"/>
      <c r="E371" s="20"/>
      <c r="F371" s="20" t="s">
        <v>171</v>
      </c>
      <c r="G371" s="21" t="s">
        <v>172</v>
      </c>
      <c r="H371" s="22">
        <v>0</v>
      </c>
      <c r="I371" s="22">
        <v>0</v>
      </c>
      <c r="J371" s="22">
        <v>2376</v>
      </c>
      <c r="K371" s="22">
        <v>1550.5</v>
      </c>
      <c r="L371" s="22">
        <v>2376</v>
      </c>
      <c r="M371" s="22">
        <v>0</v>
      </c>
      <c r="N371" s="22">
        <v>1550.4982</v>
      </c>
      <c r="P371" s="23">
        <f>IF(OR(G371='1'!$A$3,G371='1'!$A$4,G371='1'!$A$5,G371='1'!$A$6,G371='1'!$A$7,G371='1'!$A$8,G371='1'!$A$9,G371='1'!$A$10),"",IF(K371=0,0,N371/K371*100))</f>
        <v>99.999883908416649</v>
      </c>
      <c r="Q371" s="23">
        <f>IF(OR(G371='1'!$A$3,G371='1'!$A$4,G371='1'!$A$5,G371='1'!$A$6,G371='1'!$A$7,G371='1'!$A$8,G371='1'!$A$9,G371='1'!$A$10),"",IF(J371=0,0,N371/J371*100))</f>
        <v>65.256658249158249</v>
      </c>
    </row>
    <row r="372" spans="1:17" ht="18" x14ac:dyDescent="0.2">
      <c r="A372" s="20"/>
      <c r="B372" s="20"/>
      <c r="C372" s="20"/>
      <c r="D372" s="20" t="s">
        <v>281</v>
      </c>
      <c r="E372" s="20"/>
      <c r="F372" s="20"/>
      <c r="G372" s="21" t="s">
        <v>282</v>
      </c>
      <c r="H372" s="22">
        <v>0</v>
      </c>
      <c r="I372" s="22">
        <v>0</v>
      </c>
      <c r="J372" s="22">
        <v>12644</v>
      </c>
      <c r="K372" s="22">
        <v>9543</v>
      </c>
      <c r="L372" s="22">
        <v>10217</v>
      </c>
      <c r="M372" s="22">
        <v>0</v>
      </c>
      <c r="N372" s="22">
        <v>9542.6795000000002</v>
      </c>
      <c r="P372" s="23">
        <f>IF(OR(G372='1'!$A$3,G372='1'!$A$4,G372='1'!$A$5,G372='1'!$A$6,G372='1'!$A$7,G372='1'!$A$8,G372='1'!$A$9,G372='1'!$A$10),"",IF(K372=0,0,N372/K372*100))</f>
        <v>99.996641517342553</v>
      </c>
      <c r="Q372" s="23">
        <f>IF(OR(G372='1'!$A$3,G372='1'!$A$4,G372='1'!$A$5,G372='1'!$A$6,G372='1'!$A$7,G372='1'!$A$8,G372='1'!$A$9,G372='1'!$A$10),"",IF(J372=0,0,N372/J372*100))</f>
        <v>75.471998576399884</v>
      </c>
    </row>
    <row r="373" spans="1:17" ht="18" x14ac:dyDescent="0.2">
      <c r="A373" s="20"/>
      <c r="B373" s="20"/>
      <c r="C373" s="20"/>
      <c r="D373" s="20"/>
      <c r="E373" s="20" t="s">
        <v>146</v>
      </c>
      <c r="F373" s="20"/>
      <c r="G373" s="21" t="s">
        <v>283</v>
      </c>
      <c r="H373" s="22">
        <v>0</v>
      </c>
      <c r="I373" s="22">
        <v>0</v>
      </c>
      <c r="J373" s="22">
        <v>12644</v>
      </c>
      <c r="K373" s="22">
        <v>9543</v>
      </c>
      <c r="L373" s="22">
        <v>10217</v>
      </c>
      <c r="M373" s="22">
        <v>0</v>
      </c>
      <c r="N373" s="22">
        <v>9542.6795000000002</v>
      </c>
      <c r="P373" s="23">
        <f>IF(OR(G373='1'!$A$3,G373='1'!$A$4,G373='1'!$A$5,G373='1'!$A$6,G373='1'!$A$7,G373='1'!$A$8,G373='1'!$A$9,G373='1'!$A$10),"",IF(K373=0,0,N373/K373*100))</f>
        <v>99.996641517342553</v>
      </c>
      <c r="Q373" s="23">
        <f>IF(OR(G373='1'!$A$3,G373='1'!$A$4,G373='1'!$A$5,G373='1'!$A$6,G373='1'!$A$7,G373='1'!$A$8,G373='1'!$A$9,G373='1'!$A$10),"",IF(J373=0,0,N373/J373*100))</f>
        <v>75.471998576399884</v>
      </c>
    </row>
    <row r="374" spans="1:17" x14ac:dyDescent="0.2">
      <c r="A374" s="20"/>
      <c r="B374" s="20"/>
      <c r="C374" s="20"/>
      <c r="D374" s="20"/>
      <c r="E374" s="20"/>
      <c r="F374" s="20" t="s">
        <v>154</v>
      </c>
      <c r="G374" s="21" t="s">
        <v>155</v>
      </c>
      <c r="H374" s="22">
        <v>0</v>
      </c>
      <c r="I374" s="22">
        <v>0</v>
      </c>
      <c r="J374" s="22">
        <v>6252.3</v>
      </c>
      <c r="K374" s="22">
        <v>4591.2</v>
      </c>
      <c r="L374" s="22">
        <v>4591.2</v>
      </c>
      <c r="M374" s="22">
        <v>0</v>
      </c>
      <c r="N374" s="22">
        <v>4591.2</v>
      </c>
      <c r="P374" s="23">
        <f>IF(OR(G374='1'!$A$3,G374='1'!$A$4,G374='1'!$A$5,G374='1'!$A$6,G374='1'!$A$7,G374='1'!$A$8,G374='1'!$A$9,G374='1'!$A$10),"",IF(K374=0,0,N374/K374*100))</f>
        <v>100</v>
      </c>
      <c r="Q374" s="23">
        <f>IF(OR(G374='1'!$A$3,G374='1'!$A$4,G374='1'!$A$5,G374='1'!$A$6,G374='1'!$A$7,G374='1'!$A$8,G374='1'!$A$9,G374='1'!$A$10),"",IF(J374=0,0,N374/J374*100))</f>
        <v>73.432176958879126</v>
      </c>
    </row>
    <row r="375" spans="1:17" x14ac:dyDescent="0.2">
      <c r="A375" s="20"/>
      <c r="B375" s="20"/>
      <c r="C375" s="20"/>
      <c r="D375" s="20"/>
      <c r="E375" s="20"/>
      <c r="F375" s="20" t="s">
        <v>156</v>
      </c>
      <c r="G375" s="21" t="s">
        <v>157</v>
      </c>
      <c r="H375" s="22">
        <v>0</v>
      </c>
      <c r="I375" s="22">
        <v>0</v>
      </c>
      <c r="J375" s="22">
        <v>320</v>
      </c>
      <c r="K375" s="22">
        <v>281</v>
      </c>
      <c r="L375" s="22">
        <v>281</v>
      </c>
      <c r="M375" s="22">
        <v>0</v>
      </c>
      <c r="N375" s="22">
        <v>281</v>
      </c>
      <c r="P375" s="23">
        <f>IF(OR(G375='1'!$A$3,G375='1'!$A$4,G375='1'!$A$5,G375='1'!$A$6,G375='1'!$A$7,G375='1'!$A$8,G375='1'!$A$9,G375='1'!$A$10),"",IF(K375=0,0,N375/K375*100))</f>
        <v>100</v>
      </c>
      <c r="Q375" s="23">
        <f>IF(OR(G375='1'!$A$3,G375='1'!$A$4,G375='1'!$A$5,G375='1'!$A$6,G375='1'!$A$7,G375='1'!$A$8,G375='1'!$A$9,G375='1'!$A$10),"",IF(J375=0,0,N375/J375*100))</f>
        <v>87.8125</v>
      </c>
    </row>
    <row r="376" spans="1:17" x14ac:dyDescent="0.2">
      <c r="A376" s="20"/>
      <c r="B376" s="20"/>
      <c r="C376" s="20"/>
      <c r="D376" s="20"/>
      <c r="E376" s="20"/>
      <c r="F376" s="20" t="s">
        <v>158</v>
      </c>
      <c r="G376" s="21" t="s">
        <v>37</v>
      </c>
      <c r="H376" s="22">
        <v>0</v>
      </c>
      <c r="I376" s="22">
        <v>0</v>
      </c>
      <c r="J376" s="22">
        <v>329</v>
      </c>
      <c r="K376" s="22">
        <v>246</v>
      </c>
      <c r="L376" s="22">
        <v>246</v>
      </c>
      <c r="M376" s="22">
        <v>0</v>
      </c>
      <c r="N376" s="22">
        <v>246</v>
      </c>
      <c r="P376" s="23">
        <f>IF(OR(G376='1'!$A$3,G376='1'!$A$4,G376='1'!$A$5,G376='1'!$A$6,G376='1'!$A$7,G376='1'!$A$8,G376='1'!$A$9,G376='1'!$A$10),"",IF(K376=0,0,N376/K376*100))</f>
        <v>100</v>
      </c>
      <c r="Q376" s="23">
        <f>IF(OR(G376='1'!$A$3,G376='1'!$A$4,G376='1'!$A$5,G376='1'!$A$6,G376='1'!$A$7,G376='1'!$A$8,G376='1'!$A$9,G376='1'!$A$10),"",IF(J376=0,0,N376/J376*100))</f>
        <v>74.772036474164139</v>
      </c>
    </row>
    <row r="377" spans="1:17" ht="27" x14ac:dyDescent="0.2">
      <c r="A377" s="20"/>
      <c r="B377" s="20"/>
      <c r="C377" s="20"/>
      <c r="D377" s="20"/>
      <c r="E377" s="20"/>
      <c r="F377" s="20" t="s">
        <v>159</v>
      </c>
      <c r="G377" s="21" t="s">
        <v>160</v>
      </c>
      <c r="H377" s="22">
        <v>0</v>
      </c>
      <c r="I377" s="22">
        <v>0</v>
      </c>
      <c r="J377" s="22">
        <v>270.7</v>
      </c>
      <c r="K377" s="22">
        <v>205.8</v>
      </c>
      <c r="L377" s="22">
        <v>205.8</v>
      </c>
      <c r="M377" s="22">
        <v>0</v>
      </c>
      <c r="N377" s="22">
        <v>205.8</v>
      </c>
      <c r="P377" s="23">
        <f>IF(OR(G377='1'!$A$3,G377='1'!$A$4,G377='1'!$A$5,G377='1'!$A$6,G377='1'!$A$7,G377='1'!$A$8,G377='1'!$A$9,G377='1'!$A$10),"",IF(K377=0,0,N377/K377*100))</f>
        <v>100</v>
      </c>
      <c r="Q377" s="23">
        <f>IF(OR(G377='1'!$A$3,G377='1'!$A$4,G377='1'!$A$5,G377='1'!$A$6,G377='1'!$A$7,G377='1'!$A$8,G377='1'!$A$9,G377='1'!$A$10),"",IF(J377=0,0,N377/J377*100))</f>
        <v>76.02512005910603</v>
      </c>
    </row>
    <row r="378" spans="1:17" x14ac:dyDescent="0.2">
      <c r="A378" s="20"/>
      <c r="B378" s="20"/>
      <c r="C378" s="20"/>
      <c r="D378" s="20"/>
      <c r="E378" s="20"/>
      <c r="F378" s="20" t="s">
        <v>161</v>
      </c>
      <c r="G378" s="21" t="s">
        <v>162</v>
      </c>
      <c r="H378" s="22">
        <v>0</v>
      </c>
      <c r="I378" s="22">
        <v>0</v>
      </c>
      <c r="J378" s="22">
        <v>9</v>
      </c>
      <c r="K378" s="22">
        <v>0</v>
      </c>
      <c r="L378" s="22"/>
      <c r="M378" s="22"/>
      <c r="N378" s="22">
        <v>0</v>
      </c>
      <c r="P378" s="23">
        <f>IF(OR(G378='1'!$A$3,G378='1'!$A$4,G378='1'!$A$5,G378='1'!$A$6,G378='1'!$A$7,G378='1'!$A$8,G378='1'!$A$9,G378='1'!$A$10),"",IF(K378=0,0,N378/K378*100))</f>
        <v>0</v>
      </c>
      <c r="Q378" s="23">
        <f>IF(OR(G378='1'!$A$3,G378='1'!$A$4,G378='1'!$A$5,G378='1'!$A$6,G378='1'!$A$7,G378='1'!$A$8,G378='1'!$A$9,G378='1'!$A$10),"",IF(J378=0,0,N378/J378*100))</f>
        <v>0</v>
      </c>
    </row>
    <row r="379" spans="1:17" ht="18" x14ac:dyDescent="0.2">
      <c r="A379" s="20"/>
      <c r="B379" s="20"/>
      <c r="C379" s="20"/>
      <c r="D379" s="20"/>
      <c r="E379" s="20"/>
      <c r="F379" s="20" t="s">
        <v>148</v>
      </c>
      <c r="G379" s="21" t="s">
        <v>149</v>
      </c>
      <c r="H379" s="22">
        <v>0</v>
      </c>
      <c r="I379" s="22">
        <v>0</v>
      </c>
      <c r="J379" s="22">
        <v>1392</v>
      </c>
      <c r="K379" s="22">
        <v>1041</v>
      </c>
      <c r="L379" s="22">
        <v>1041</v>
      </c>
      <c r="M379" s="22">
        <v>0</v>
      </c>
      <c r="N379" s="22">
        <v>1041</v>
      </c>
      <c r="P379" s="23">
        <f>IF(OR(G379='1'!$A$3,G379='1'!$A$4,G379='1'!$A$5,G379='1'!$A$6,G379='1'!$A$7,G379='1'!$A$8,G379='1'!$A$9,G379='1'!$A$10),"",IF(K379=0,0,N379/K379*100))</f>
        <v>100</v>
      </c>
      <c r="Q379" s="23">
        <f>IF(OR(G379='1'!$A$3,G379='1'!$A$4,G379='1'!$A$5,G379='1'!$A$6,G379='1'!$A$7,G379='1'!$A$8,G379='1'!$A$9,G379='1'!$A$10),"",IF(J379=0,0,N379/J379*100))</f>
        <v>74.784482758620683</v>
      </c>
    </row>
    <row r="380" spans="1:17" ht="18" x14ac:dyDescent="0.2">
      <c r="A380" s="20"/>
      <c r="B380" s="20"/>
      <c r="C380" s="20"/>
      <c r="D380" s="20"/>
      <c r="E380" s="20"/>
      <c r="F380" s="20" t="s">
        <v>150</v>
      </c>
      <c r="G380" s="21" t="s">
        <v>151</v>
      </c>
      <c r="H380" s="22">
        <v>0</v>
      </c>
      <c r="I380" s="22">
        <v>0</v>
      </c>
      <c r="J380" s="22">
        <v>144</v>
      </c>
      <c r="K380" s="22">
        <v>108</v>
      </c>
      <c r="L380" s="22">
        <v>108</v>
      </c>
      <c r="M380" s="22">
        <v>0</v>
      </c>
      <c r="N380" s="22">
        <v>108</v>
      </c>
      <c r="P380" s="23">
        <f>IF(OR(G380='1'!$A$3,G380='1'!$A$4,G380='1'!$A$5,G380='1'!$A$6,G380='1'!$A$7,G380='1'!$A$8,G380='1'!$A$9,G380='1'!$A$10),"",IF(K380=0,0,N380/K380*100))</f>
        <v>100</v>
      </c>
      <c r="Q380" s="23">
        <f>IF(OR(G380='1'!$A$3,G380='1'!$A$4,G380='1'!$A$5,G380='1'!$A$6,G380='1'!$A$7,G380='1'!$A$8,G380='1'!$A$9,G380='1'!$A$10),"",IF(J380=0,0,N380/J380*100))</f>
        <v>75</v>
      </c>
    </row>
    <row r="381" spans="1:17" ht="18" x14ac:dyDescent="0.2">
      <c r="A381" s="20"/>
      <c r="B381" s="20"/>
      <c r="C381" s="20"/>
      <c r="D381" s="20"/>
      <c r="E381" s="20"/>
      <c r="F381" s="20" t="s">
        <v>163</v>
      </c>
      <c r="G381" s="21" t="s">
        <v>164</v>
      </c>
      <c r="H381" s="22">
        <v>0</v>
      </c>
      <c r="I381" s="22">
        <v>0</v>
      </c>
      <c r="J381" s="22">
        <v>216</v>
      </c>
      <c r="K381" s="22">
        <v>162</v>
      </c>
      <c r="L381" s="22">
        <v>162</v>
      </c>
      <c r="M381" s="22">
        <v>0</v>
      </c>
      <c r="N381" s="22">
        <v>162</v>
      </c>
      <c r="P381" s="23">
        <f>IF(OR(G381='1'!$A$3,G381='1'!$A$4,G381='1'!$A$5,G381='1'!$A$6,G381='1'!$A$7,G381='1'!$A$8,G381='1'!$A$9,G381='1'!$A$10),"",IF(K381=0,0,N381/K381*100))</f>
        <v>100</v>
      </c>
      <c r="Q381" s="23">
        <f>IF(OR(G381='1'!$A$3,G381='1'!$A$4,G381='1'!$A$5,G381='1'!$A$6,G381='1'!$A$7,G381='1'!$A$8,G381='1'!$A$9,G381='1'!$A$10),"",IF(J381=0,0,N381/J381*100))</f>
        <v>75</v>
      </c>
    </row>
    <row r="382" spans="1:17" ht="18" x14ac:dyDescent="0.2">
      <c r="A382" s="20"/>
      <c r="B382" s="20"/>
      <c r="C382" s="20"/>
      <c r="D382" s="20"/>
      <c r="E382" s="20"/>
      <c r="F382" s="20" t="s">
        <v>165</v>
      </c>
      <c r="G382" s="21" t="s">
        <v>166</v>
      </c>
      <c r="H382" s="22">
        <v>0</v>
      </c>
      <c r="I382" s="22">
        <v>0</v>
      </c>
      <c r="J382" s="22">
        <v>550.79999999999995</v>
      </c>
      <c r="K382" s="22">
        <v>413.1</v>
      </c>
      <c r="L382" s="22">
        <v>550.79999999999995</v>
      </c>
      <c r="M382" s="22">
        <v>0</v>
      </c>
      <c r="N382" s="22">
        <v>413.1</v>
      </c>
      <c r="P382" s="23">
        <f>IF(OR(G382='1'!$A$3,G382='1'!$A$4,G382='1'!$A$5,G382='1'!$A$6,G382='1'!$A$7,G382='1'!$A$8,G382='1'!$A$9,G382='1'!$A$10),"",IF(K382=0,0,N382/K382*100))</f>
        <v>100</v>
      </c>
      <c r="Q382" s="23">
        <f>IF(OR(G382='1'!$A$3,G382='1'!$A$4,G382='1'!$A$5,G382='1'!$A$6,G382='1'!$A$7,G382='1'!$A$8,G382='1'!$A$9,G382='1'!$A$10),"",IF(J382=0,0,N382/J382*100))</f>
        <v>75.000000000000014</v>
      </c>
    </row>
    <row r="383" spans="1:17" x14ac:dyDescent="0.2">
      <c r="A383" s="20"/>
      <c r="B383" s="20"/>
      <c r="C383" s="20"/>
      <c r="D383" s="20"/>
      <c r="E383" s="20"/>
      <c r="F383" s="20" t="s">
        <v>167</v>
      </c>
      <c r="G383" s="21" t="s">
        <v>168</v>
      </c>
      <c r="H383" s="22">
        <v>0</v>
      </c>
      <c r="I383" s="22">
        <v>0</v>
      </c>
      <c r="J383" s="22">
        <v>156</v>
      </c>
      <c r="K383" s="22">
        <v>129</v>
      </c>
      <c r="L383" s="22">
        <v>156</v>
      </c>
      <c r="M383" s="22">
        <v>0</v>
      </c>
      <c r="N383" s="22">
        <v>128.99888000000001</v>
      </c>
      <c r="P383" s="23">
        <f>IF(OR(G383='1'!$A$3,G383='1'!$A$4,G383='1'!$A$5,G383='1'!$A$6,G383='1'!$A$7,G383='1'!$A$8,G383='1'!$A$9,G383='1'!$A$10),"",IF(K383=0,0,N383/K383*100))</f>
        <v>99.999131782945753</v>
      </c>
      <c r="Q383" s="23">
        <f>IF(OR(G383='1'!$A$3,G383='1'!$A$4,G383='1'!$A$5,G383='1'!$A$6,G383='1'!$A$7,G383='1'!$A$8,G383='1'!$A$9,G383='1'!$A$10),"",IF(J383=0,0,N383/J383*100))</f>
        <v>82.691589743589759</v>
      </c>
    </row>
    <row r="384" spans="1:17" x14ac:dyDescent="0.2">
      <c r="A384" s="20"/>
      <c r="B384" s="20"/>
      <c r="C384" s="20"/>
      <c r="D384" s="20"/>
      <c r="E384" s="20"/>
      <c r="F384" s="20" t="s">
        <v>183</v>
      </c>
      <c r="G384" s="21" t="s">
        <v>184</v>
      </c>
      <c r="H384" s="22">
        <v>0</v>
      </c>
      <c r="I384" s="22">
        <v>0</v>
      </c>
      <c r="J384" s="22">
        <v>74</v>
      </c>
      <c r="K384" s="22">
        <v>42</v>
      </c>
      <c r="L384" s="22">
        <v>74</v>
      </c>
      <c r="M384" s="22">
        <v>0</v>
      </c>
      <c r="N384" s="22">
        <v>42</v>
      </c>
      <c r="P384" s="23">
        <f>IF(OR(G384='1'!$A$3,G384='1'!$A$4,G384='1'!$A$5,G384='1'!$A$6,G384='1'!$A$7,G384='1'!$A$8,G384='1'!$A$9,G384='1'!$A$10),"",IF(K384=0,0,N384/K384*100))</f>
        <v>100</v>
      </c>
      <c r="Q384" s="23">
        <f>IF(OR(G384='1'!$A$3,G384='1'!$A$4,G384='1'!$A$5,G384='1'!$A$6,G384='1'!$A$7,G384='1'!$A$8,G384='1'!$A$9,G384='1'!$A$10),"",IF(J384=0,0,N384/J384*100))</f>
        <v>56.756756756756758</v>
      </c>
    </row>
    <row r="385" spans="1:17" x14ac:dyDescent="0.2">
      <c r="A385" s="20"/>
      <c r="B385" s="20"/>
      <c r="C385" s="20"/>
      <c r="D385" s="20"/>
      <c r="E385" s="20"/>
      <c r="F385" s="20" t="s">
        <v>169</v>
      </c>
      <c r="G385" s="21" t="s">
        <v>170</v>
      </c>
      <c r="H385" s="22">
        <v>0</v>
      </c>
      <c r="I385" s="22">
        <v>0</v>
      </c>
      <c r="J385" s="22">
        <v>1681.2</v>
      </c>
      <c r="K385" s="22">
        <v>1226.9000000000001</v>
      </c>
      <c r="L385" s="22">
        <v>1681.2</v>
      </c>
      <c r="M385" s="22">
        <v>0</v>
      </c>
      <c r="N385" s="22">
        <v>1226.86059</v>
      </c>
      <c r="P385" s="23">
        <f>IF(OR(G385='1'!$A$3,G385='1'!$A$4,G385='1'!$A$5,G385='1'!$A$6,G385='1'!$A$7,G385='1'!$A$8,G385='1'!$A$9,G385='1'!$A$10),"",IF(K385=0,0,N385/K385*100))</f>
        <v>99.9967878392697</v>
      </c>
      <c r="Q385" s="23">
        <f>IF(OR(G385='1'!$A$3,G385='1'!$A$4,G385='1'!$A$5,G385='1'!$A$6,G385='1'!$A$7,G385='1'!$A$8,G385='1'!$A$9,G385='1'!$A$10),"",IF(J385=0,0,N385/J385*100))</f>
        <v>72.975290863668803</v>
      </c>
    </row>
    <row r="386" spans="1:17" ht="18" x14ac:dyDescent="0.2">
      <c r="A386" s="20"/>
      <c r="B386" s="20"/>
      <c r="C386" s="20"/>
      <c r="D386" s="20"/>
      <c r="E386" s="20"/>
      <c r="F386" s="20" t="s">
        <v>171</v>
      </c>
      <c r="G386" s="21" t="s">
        <v>172</v>
      </c>
      <c r="H386" s="22">
        <v>0</v>
      </c>
      <c r="I386" s="22">
        <v>0</v>
      </c>
      <c r="J386" s="22">
        <v>132</v>
      </c>
      <c r="K386" s="22">
        <v>114</v>
      </c>
      <c r="L386" s="22">
        <v>132</v>
      </c>
      <c r="M386" s="22">
        <v>0</v>
      </c>
      <c r="N386" s="22">
        <v>114</v>
      </c>
      <c r="P386" s="23">
        <f>IF(OR(G386='1'!$A$3,G386='1'!$A$4,G386='1'!$A$5,G386='1'!$A$6,G386='1'!$A$7,G386='1'!$A$8,G386='1'!$A$9,G386='1'!$A$10),"",IF(K386=0,0,N386/K386*100))</f>
        <v>100</v>
      </c>
      <c r="Q386" s="23">
        <f>IF(OR(G386='1'!$A$3,G386='1'!$A$4,G386='1'!$A$5,G386='1'!$A$6,G386='1'!$A$7,G386='1'!$A$8,G386='1'!$A$9,G386='1'!$A$10),"",IF(J386=0,0,N386/J386*100))</f>
        <v>86.36363636363636</v>
      </c>
    </row>
    <row r="387" spans="1:17" ht="18" x14ac:dyDescent="0.2">
      <c r="A387" s="20"/>
      <c r="B387" s="20"/>
      <c r="C387" s="20"/>
      <c r="D387" s="20"/>
      <c r="E387" s="20"/>
      <c r="F387" s="20" t="s">
        <v>173</v>
      </c>
      <c r="G387" s="21" t="s">
        <v>174</v>
      </c>
      <c r="H387" s="22">
        <v>0</v>
      </c>
      <c r="I387" s="22">
        <v>0</v>
      </c>
      <c r="J387" s="22">
        <v>708</v>
      </c>
      <c r="K387" s="22">
        <v>576</v>
      </c>
      <c r="L387" s="22">
        <v>579</v>
      </c>
      <c r="M387" s="22">
        <v>0</v>
      </c>
      <c r="N387" s="22">
        <v>575.91999999999996</v>
      </c>
      <c r="P387" s="23">
        <f>IF(OR(G387='1'!$A$3,G387='1'!$A$4,G387='1'!$A$5,G387='1'!$A$6,G387='1'!$A$7,G387='1'!$A$8,G387='1'!$A$9,G387='1'!$A$10),"",IF(K387=0,0,N387/K387*100))</f>
        <v>99.986111111111114</v>
      </c>
      <c r="Q387" s="23">
        <f>IF(OR(G387='1'!$A$3,G387='1'!$A$4,G387='1'!$A$5,G387='1'!$A$6,G387='1'!$A$7,G387='1'!$A$8,G387='1'!$A$9,G387='1'!$A$10),"",IF(J387=0,0,N387/J387*100))</f>
        <v>81.344632768361578</v>
      </c>
    </row>
    <row r="388" spans="1:17" x14ac:dyDescent="0.2">
      <c r="A388" s="20"/>
      <c r="B388" s="20"/>
      <c r="C388" s="20"/>
      <c r="D388" s="20"/>
      <c r="E388" s="20"/>
      <c r="F388" s="20" t="s">
        <v>175</v>
      </c>
      <c r="G388" s="21" t="s">
        <v>176</v>
      </c>
      <c r="H388" s="22">
        <v>0</v>
      </c>
      <c r="I388" s="22">
        <v>0</v>
      </c>
      <c r="J388" s="22">
        <v>8</v>
      </c>
      <c r="K388" s="22">
        <v>6</v>
      </c>
      <c r="L388" s="22">
        <v>8</v>
      </c>
      <c r="M388" s="22">
        <v>0</v>
      </c>
      <c r="N388" s="22">
        <v>6</v>
      </c>
      <c r="P388" s="23">
        <f>IF(OR(G388='1'!$A$3,G388='1'!$A$4,G388='1'!$A$5,G388='1'!$A$6,G388='1'!$A$7,G388='1'!$A$8,G388='1'!$A$9,G388='1'!$A$10),"",IF(K388=0,0,N388/K388*100))</f>
        <v>100</v>
      </c>
      <c r="Q388" s="23">
        <f>IF(OR(G388='1'!$A$3,G388='1'!$A$4,G388='1'!$A$5,G388='1'!$A$6,G388='1'!$A$7,G388='1'!$A$8,G388='1'!$A$9,G388='1'!$A$10),"",IF(J388=0,0,N388/J388*100))</f>
        <v>75</v>
      </c>
    </row>
    <row r="389" spans="1:17" ht="27" x14ac:dyDescent="0.2">
      <c r="A389" s="20"/>
      <c r="B389" s="20"/>
      <c r="C389" s="20"/>
      <c r="D389" s="20"/>
      <c r="E389" s="20"/>
      <c r="F389" s="20" t="s">
        <v>179</v>
      </c>
      <c r="G389" s="21" t="s">
        <v>180</v>
      </c>
      <c r="H389" s="22">
        <v>0</v>
      </c>
      <c r="I389" s="22">
        <v>0</v>
      </c>
      <c r="J389" s="22">
        <v>401</v>
      </c>
      <c r="K389" s="22">
        <v>401</v>
      </c>
      <c r="L389" s="22">
        <v>401</v>
      </c>
      <c r="M389" s="22">
        <v>0</v>
      </c>
      <c r="N389" s="22">
        <v>400.8</v>
      </c>
      <c r="P389" s="23">
        <f>IF(OR(G389='1'!$A$3,G389='1'!$A$4,G389='1'!$A$5,G389='1'!$A$6,G389='1'!$A$7,G389='1'!$A$8,G389='1'!$A$9,G389='1'!$A$10),"",IF(K389=0,0,N389/K389*100))</f>
        <v>99.950124688279303</v>
      </c>
      <c r="Q389" s="23">
        <f>IF(OR(G389='1'!$A$3,G389='1'!$A$4,G389='1'!$A$5,G389='1'!$A$6,G389='1'!$A$7,G389='1'!$A$8,G389='1'!$A$9,G389='1'!$A$10),"",IF(J389=0,0,N389/J389*100))</f>
        <v>99.950124688279303</v>
      </c>
    </row>
    <row r="390" spans="1:17" ht="27" x14ac:dyDescent="0.2">
      <c r="A390" s="20"/>
      <c r="B390" s="20" t="s">
        <v>110</v>
      </c>
      <c r="C390" s="20"/>
      <c r="D390" s="20"/>
      <c r="E390" s="20"/>
      <c r="F390" s="20"/>
      <c r="G390" s="21" t="s">
        <v>284</v>
      </c>
      <c r="H390" s="22">
        <v>20663</v>
      </c>
      <c r="I390" s="22">
        <v>21648</v>
      </c>
      <c r="J390" s="22">
        <v>21648</v>
      </c>
      <c r="K390" s="22">
        <v>16364.5</v>
      </c>
      <c r="L390" s="22">
        <v>17534.599999999999</v>
      </c>
      <c r="M390" s="22">
        <v>0</v>
      </c>
      <c r="N390" s="22">
        <v>16364.0501</v>
      </c>
      <c r="P390" s="23">
        <f>IF(OR(G390='1'!$A$3,G390='1'!$A$4,G390='1'!$A$5,G390='1'!$A$6,G390='1'!$A$7,G390='1'!$A$8,G390='1'!$A$9,G390='1'!$A$10),"",IF(K390=0,0,N390/K390*100))</f>
        <v>99.997250756210093</v>
      </c>
      <c r="Q390" s="23">
        <f>IF(OR(G390='1'!$A$3,G390='1'!$A$4,G390='1'!$A$5,G390='1'!$A$6,G390='1'!$A$7,G390='1'!$A$8,G390='1'!$A$9,G390='1'!$A$10),"",IF(J390=0,0,N390/J390*100))</f>
        <v>75.591510070214341</v>
      </c>
    </row>
    <row r="391" spans="1:17" ht="27" x14ac:dyDescent="0.2">
      <c r="A391" s="20"/>
      <c r="B391" s="20"/>
      <c r="C391" s="20" t="s">
        <v>255</v>
      </c>
      <c r="D391" s="20"/>
      <c r="E391" s="20"/>
      <c r="F391" s="20"/>
      <c r="G391" s="21" t="s">
        <v>256</v>
      </c>
      <c r="H391" s="22">
        <v>20663</v>
      </c>
      <c r="I391" s="22">
        <v>21648</v>
      </c>
      <c r="J391" s="22">
        <v>21648</v>
      </c>
      <c r="K391" s="22">
        <v>16364.5</v>
      </c>
      <c r="L391" s="22">
        <v>17534.599999999999</v>
      </c>
      <c r="M391" s="22">
        <v>0</v>
      </c>
      <c r="N391" s="22">
        <v>16364.0501</v>
      </c>
      <c r="P391" s="23">
        <f>IF(OR(G391='1'!$A$3,G391='1'!$A$4,G391='1'!$A$5,G391='1'!$A$6,G391='1'!$A$7,G391='1'!$A$8,G391='1'!$A$9,G391='1'!$A$10),"",IF(K391=0,0,N391/K391*100))</f>
        <v>99.997250756210093</v>
      </c>
      <c r="Q391" s="23">
        <f>IF(OR(G391='1'!$A$3,G391='1'!$A$4,G391='1'!$A$5,G391='1'!$A$6,G391='1'!$A$7,G391='1'!$A$8,G391='1'!$A$9,G391='1'!$A$10),"",IF(J391=0,0,N391/J391*100))</f>
        <v>75.591510070214341</v>
      </c>
    </row>
    <row r="392" spans="1:17" ht="54" x14ac:dyDescent="0.2">
      <c r="A392" s="20"/>
      <c r="B392" s="20"/>
      <c r="C392" s="20"/>
      <c r="D392" s="20" t="s">
        <v>144</v>
      </c>
      <c r="E392" s="20"/>
      <c r="F392" s="20"/>
      <c r="G392" s="21" t="s">
        <v>285</v>
      </c>
      <c r="H392" s="22">
        <v>20101</v>
      </c>
      <c r="I392" s="22">
        <v>20694</v>
      </c>
      <c r="J392" s="22">
        <v>20694</v>
      </c>
      <c r="K392" s="22">
        <v>15435.5</v>
      </c>
      <c r="L392" s="22">
        <v>16580.599999999999</v>
      </c>
      <c r="M392" s="22">
        <v>0</v>
      </c>
      <c r="N392" s="22">
        <v>15435.0501</v>
      </c>
      <c r="P392" s="23">
        <f>IF(OR(G392='1'!$A$3,G392='1'!$A$4,G392='1'!$A$5,G392='1'!$A$6,G392='1'!$A$7,G392='1'!$A$8,G392='1'!$A$9,G392='1'!$A$10),"",IF(K392=0,0,N392/K392*100))</f>
        <v>99.997085290401998</v>
      </c>
      <c r="Q392" s="23">
        <f>IF(OR(G392='1'!$A$3,G392='1'!$A$4,G392='1'!$A$5,G392='1'!$A$6,G392='1'!$A$7,G392='1'!$A$8,G392='1'!$A$9,G392='1'!$A$10),"",IF(J392=0,0,N392/J392*100))</f>
        <v>74.587078863438677</v>
      </c>
    </row>
    <row r="393" spans="1:17" ht="18" x14ac:dyDescent="0.2">
      <c r="A393" s="20"/>
      <c r="B393" s="20"/>
      <c r="C393" s="20"/>
      <c r="D393" s="20"/>
      <c r="E393" s="20" t="s">
        <v>146</v>
      </c>
      <c r="F393" s="20"/>
      <c r="G393" s="21" t="s">
        <v>147</v>
      </c>
      <c r="H393" s="22">
        <v>0</v>
      </c>
      <c r="I393" s="22">
        <v>0</v>
      </c>
      <c r="J393" s="22">
        <v>200</v>
      </c>
      <c r="K393" s="22">
        <v>134</v>
      </c>
      <c r="L393" s="22">
        <v>134</v>
      </c>
      <c r="M393" s="22">
        <v>0</v>
      </c>
      <c r="N393" s="22">
        <v>134</v>
      </c>
      <c r="P393" s="23">
        <f>IF(OR(G393='1'!$A$3,G393='1'!$A$4,G393='1'!$A$5,G393='1'!$A$6,G393='1'!$A$7,G393='1'!$A$8,G393='1'!$A$9,G393='1'!$A$10),"",IF(K393=0,0,N393/K393*100))</f>
        <v>100</v>
      </c>
      <c r="Q393" s="23">
        <f>IF(OR(G393='1'!$A$3,G393='1'!$A$4,G393='1'!$A$5,G393='1'!$A$6,G393='1'!$A$7,G393='1'!$A$8,G393='1'!$A$9,G393='1'!$A$10),"",IF(J393=0,0,N393/J393*100))</f>
        <v>67</v>
      </c>
    </row>
    <row r="394" spans="1:17" ht="18" x14ac:dyDescent="0.2">
      <c r="A394" s="20"/>
      <c r="B394" s="20"/>
      <c r="C394" s="20"/>
      <c r="D394" s="20"/>
      <c r="E394" s="20"/>
      <c r="F394" s="20" t="s">
        <v>148</v>
      </c>
      <c r="G394" s="21" t="s">
        <v>149</v>
      </c>
      <c r="H394" s="22">
        <v>0</v>
      </c>
      <c r="I394" s="22">
        <v>0</v>
      </c>
      <c r="J394" s="22">
        <v>182</v>
      </c>
      <c r="K394" s="22">
        <v>122</v>
      </c>
      <c r="L394" s="22">
        <v>122</v>
      </c>
      <c r="M394" s="22">
        <v>0</v>
      </c>
      <c r="N394" s="22">
        <v>122</v>
      </c>
      <c r="P394" s="23">
        <f>IF(OR(G394='1'!$A$3,G394='1'!$A$4,G394='1'!$A$5,G394='1'!$A$6,G394='1'!$A$7,G394='1'!$A$8,G394='1'!$A$9,G394='1'!$A$10),"",IF(K394=0,0,N394/K394*100))</f>
        <v>100</v>
      </c>
      <c r="Q394" s="23">
        <f>IF(OR(G394='1'!$A$3,G394='1'!$A$4,G394='1'!$A$5,G394='1'!$A$6,G394='1'!$A$7,G394='1'!$A$8,G394='1'!$A$9,G394='1'!$A$10),"",IF(J394=0,0,N394/J394*100))</f>
        <v>67.032967032967022</v>
      </c>
    </row>
    <row r="395" spans="1:17" ht="18" x14ac:dyDescent="0.2">
      <c r="A395" s="20"/>
      <c r="B395" s="20"/>
      <c r="C395" s="20"/>
      <c r="D395" s="20"/>
      <c r="E395" s="20"/>
      <c r="F395" s="20" t="s">
        <v>150</v>
      </c>
      <c r="G395" s="21" t="s">
        <v>151</v>
      </c>
      <c r="H395" s="22">
        <v>0</v>
      </c>
      <c r="I395" s="22">
        <v>0</v>
      </c>
      <c r="J395" s="22">
        <v>18</v>
      </c>
      <c r="K395" s="22">
        <v>12</v>
      </c>
      <c r="L395" s="22">
        <v>12</v>
      </c>
      <c r="M395" s="22">
        <v>0</v>
      </c>
      <c r="N395" s="22">
        <v>12</v>
      </c>
      <c r="P395" s="23">
        <f>IF(OR(G395='1'!$A$3,G395='1'!$A$4,G395='1'!$A$5,G395='1'!$A$6,G395='1'!$A$7,G395='1'!$A$8,G395='1'!$A$9,G395='1'!$A$10),"",IF(K395=0,0,N395/K395*100))</f>
        <v>100</v>
      </c>
      <c r="Q395" s="23">
        <f>IF(OR(G395='1'!$A$3,G395='1'!$A$4,G395='1'!$A$5,G395='1'!$A$6,G395='1'!$A$7,G395='1'!$A$8,G395='1'!$A$9,G395='1'!$A$10),"",IF(J395=0,0,N395/J395*100))</f>
        <v>66.666666666666657</v>
      </c>
    </row>
    <row r="396" spans="1:17" x14ac:dyDescent="0.2">
      <c r="A396" s="20"/>
      <c r="B396" s="20"/>
      <c r="C396" s="20"/>
      <c r="D396" s="20"/>
      <c r="E396" s="20" t="s">
        <v>152</v>
      </c>
      <c r="F396" s="20"/>
      <c r="G396" s="21" t="s">
        <v>153</v>
      </c>
      <c r="H396" s="22">
        <v>0</v>
      </c>
      <c r="I396" s="22">
        <v>0</v>
      </c>
      <c r="J396" s="22">
        <v>20494</v>
      </c>
      <c r="K396" s="22">
        <v>15301.5</v>
      </c>
      <c r="L396" s="22">
        <v>16446.599999999999</v>
      </c>
      <c r="M396" s="22">
        <v>0</v>
      </c>
      <c r="N396" s="22">
        <v>15301.0501</v>
      </c>
      <c r="P396" s="23">
        <f>IF(OR(G396='1'!$A$3,G396='1'!$A$4,G396='1'!$A$5,G396='1'!$A$6,G396='1'!$A$7,G396='1'!$A$8,G396='1'!$A$9,G396='1'!$A$10),"",IF(K396=0,0,N396/K396*100))</f>
        <v>99.997059765382474</v>
      </c>
      <c r="Q396" s="23">
        <f>IF(OR(G396='1'!$A$3,G396='1'!$A$4,G396='1'!$A$5,G396='1'!$A$6,G396='1'!$A$7,G396='1'!$A$8,G396='1'!$A$9,G396='1'!$A$10),"",IF(J396=0,0,N396/J396*100))</f>
        <v>74.661120815848548</v>
      </c>
    </row>
    <row r="397" spans="1:17" x14ac:dyDescent="0.2">
      <c r="A397" s="20"/>
      <c r="B397" s="20"/>
      <c r="C397" s="20"/>
      <c r="D397" s="20"/>
      <c r="E397" s="20"/>
      <c r="F397" s="20" t="s">
        <v>154</v>
      </c>
      <c r="G397" s="21" t="s">
        <v>155</v>
      </c>
      <c r="H397" s="22">
        <v>0</v>
      </c>
      <c r="I397" s="22">
        <v>0</v>
      </c>
      <c r="J397" s="22">
        <v>9137.7999999999993</v>
      </c>
      <c r="K397" s="22">
        <v>6345.6</v>
      </c>
      <c r="L397" s="22">
        <v>6345.6</v>
      </c>
      <c r="M397" s="22">
        <v>0</v>
      </c>
      <c r="N397" s="22">
        <v>6345.6</v>
      </c>
      <c r="P397" s="23">
        <f>IF(OR(G397='1'!$A$3,G397='1'!$A$4,G397='1'!$A$5,G397='1'!$A$6,G397='1'!$A$7,G397='1'!$A$8,G397='1'!$A$9,G397='1'!$A$10),"",IF(K397=0,0,N397/K397*100))</f>
        <v>100</v>
      </c>
      <c r="Q397" s="23">
        <f>IF(OR(G397='1'!$A$3,G397='1'!$A$4,G397='1'!$A$5,G397='1'!$A$6,G397='1'!$A$7,G397='1'!$A$8,G397='1'!$A$9,G397='1'!$A$10),"",IF(J397=0,0,N397/J397*100))</f>
        <v>69.443410886646689</v>
      </c>
    </row>
    <row r="398" spans="1:17" x14ac:dyDescent="0.2">
      <c r="A398" s="20"/>
      <c r="B398" s="20"/>
      <c r="C398" s="20"/>
      <c r="D398" s="20"/>
      <c r="E398" s="20"/>
      <c r="F398" s="20" t="s">
        <v>156</v>
      </c>
      <c r="G398" s="21" t="s">
        <v>157</v>
      </c>
      <c r="H398" s="22">
        <v>0</v>
      </c>
      <c r="I398" s="22">
        <v>0</v>
      </c>
      <c r="J398" s="22">
        <v>1859.4</v>
      </c>
      <c r="K398" s="22">
        <v>1615.6</v>
      </c>
      <c r="L398" s="22">
        <v>1615.6</v>
      </c>
      <c r="M398" s="22">
        <v>0</v>
      </c>
      <c r="N398" s="22">
        <v>1615.57</v>
      </c>
      <c r="P398" s="23">
        <f>IF(OR(G398='1'!$A$3,G398='1'!$A$4,G398='1'!$A$5,G398='1'!$A$6,G398='1'!$A$7,G398='1'!$A$8,G398='1'!$A$9,G398='1'!$A$10),"",IF(K398=0,0,N398/K398*100))</f>
        <v>99.998143104728896</v>
      </c>
      <c r="Q398" s="23">
        <f>IF(OR(G398='1'!$A$3,G398='1'!$A$4,G398='1'!$A$5,G398='1'!$A$6,G398='1'!$A$7,G398='1'!$A$8,G398='1'!$A$9,G398='1'!$A$10),"",IF(J398=0,0,N398/J398*100))</f>
        <v>86.886630095729799</v>
      </c>
    </row>
    <row r="399" spans="1:17" x14ac:dyDescent="0.2">
      <c r="A399" s="20"/>
      <c r="B399" s="20"/>
      <c r="C399" s="20"/>
      <c r="D399" s="20"/>
      <c r="E399" s="20"/>
      <c r="F399" s="20" t="s">
        <v>158</v>
      </c>
      <c r="G399" s="21" t="s">
        <v>37</v>
      </c>
      <c r="H399" s="22">
        <v>0</v>
      </c>
      <c r="I399" s="22">
        <v>0</v>
      </c>
      <c r="J399" s="22">
        <v>553</v>
      </c>
      <c r="K399" s="22">
        <v>401.5</v>
      </c>
      <c r="L399" s="22">
        <v>401.5</v>
      </c>
      <c r="M399" s="22">
        <v>0</v>
      </c>
      <c r="N399" s="22">
        <v>401.5</v>
      </c>
      <c r="P399" s="23">
        <f>IF(OR(G399='1'!$A$3,G399='1'!$A$4,G399='1'!$A$5,G399='1'!$A$6,G399='1'!$A$7,G399='1'!$A$8,G399='1'!$A$9,G399='1'!$A$10),"",IF(K399=0,0,N399/K399*100))</f>
        <v>100</v>
      </c>
      <c r="Q399" s="23">
        <f>IF(OR(G399='1'!$A$3,G399='1'!$A$4,G399='1'!$A$5,G399='1'!$A$6,G399='1'!$A$7,G399='1'!$A$8,G399='1'!$A$9,G399='1'!$A$10),"",IF(J399=0,0,N399/J399*100))</f>
        <v>72.603978300180827</v>
      </c>
    </row>
    <row r="400" spans="1:17" ht="27" x14ac:dyDescent="0.2">
      <c r="A400" s="20"/>
      <c r="B400" s="20"/>
      <c r="C400" s="20"/>
      <c r="D400" s="20"/>
      <c r="E400" s="20"/>
      <c r="F400" s="20" t="s">
        <v>159</v>
      </c>
      <c r="G400" s="21" t="s">
        <v>160</v>
      </c>
      <c r="H400" s="22">
        <v>0</v>
      </c>
      <c r="I400" s="22">
        <v>0</v>
      </c>
      <c r="J400" s="22">
        <v>461</v>
      </c>
      <c r="K400" s="22">
        <v>246</v>
      </c>
      <c r="L400" s="22">
        <v>246</v>
      </c>
      <c r="M400" s="22">
        <v>0</v>
      </c>
      <c r="N400" s="22">
        <v>246</v>
      </c>
      <c r="P400" s="23">
        <f>IF(OR(G400='1'!$A$3,G400='1'!$A$4,G400='1'!$A$5,G400='1'!$A$6,G400='1'!$A$7,G400='1'!$A$8,G400='1'!$A$9,G400='1'!$A$10),"",IF(K400=0,0,N400/K400*100))</f>
        <v>100</v>
      </c>
      <c r="Q400" s="23">
        <f>IF(OR(G400='1'!$A$3,G400='1'!$A$4,G400='1'!$A$5,G400='1'!$A$6,G400='1'!$A$7,G400='1'!$A$8,G400='1'!$A$9,G400='1'!$A$10),"",IF(J400=0,0,N400/J400*100))</f>
        <v>53.362255965292839</v>
      </c>
    </row>
    <row r="401" spans="1:17" x14ac:dyDescent="0.2">
      <c r="A401" s="20"/>
      <c r="B401" s="20"/>
      <c r="C401" s="20"/>
      <c r="D401" s="20"/>
      <c r="E401" s="20"/>
      <c r="F401" s="20" t="s">
        <v>161</v>
      </c>
      <c r="G401" s="21" t="s">
        <v>162</v>
      </c>
      <c r="H401" s="22">
        <v>0</v>
      </c>
      <c r="I401" s="22">
        <v>0</v>
      </c>
      <c r="J401" s="22">
        <v>9</v>
      </c>
      <c r="K401" s="22">
        <v>9</v>
      </c>
      <c r="L401" s="22">
        <v>9</v>
      </c>
      <c r="M401" s="22">
        <v>0</v>
      </c>
      <c r="N401" s="22">
        <v>9</v>
      </c>
      <c r="P401" s="23">
        <f>IF(OR(G401='1'!$A$3,G401='1'!$A$4,G401='1'!$A$5,G401='1'!$A$6,G401='1'!$A$7,G401='1'!$A$8,G401='1'!$A$9,G401='1'!$A$10),"",IF(K401=0,0,N401/K401*100))</f>
        <v>100</v>
      </c>
      <c r="Q401" s="23">
        <f>IF(OR(G401='1'!$A$3,G401='1'!$A$4,G401='1'!$A$5,G401='1'!$A$6,G401='1'!$A$7,G401='1'!$A$8,G401='1'!$A$9,G401='1'!$A$10),"",IF(J401=0,0,N401/J401*100))</f>
        <v>100</v>
      </c>
    </row>
    <row r="402" spans="1:17" ht="18" x14ac:dyDescent="0.2">
      <c r="A402" s="20"/>
      <c r="B402" s="20"/>
      <c r="C402" s="20"/>
      <c r="D402" s="20"/>
      <c r="E402" s="20"/>
      <c r="F402" s="20" t="s">
        <v>148</v>
      </c>
      <c r="G402" s="21" t="s">
        <v>149</v>
      </c>
      <c r="H402" s="22">
        <v>0</v>
      </c>
      <c r="I402" s="22">
        <v>0</v>
      </c>
      <c r="J402" s="22">
        <v>3475</v>
      </c>
      <c r="K402" s="22">
        <v>3057.3</v>
      </c>
      <c r="L402" s="22">
        <v>3057.3</v>
      </c>
      <c r="M402" s="22">
        <v>0</v>
      </c>
      <c r="N402" s="22">
        <v>3057.3</v>
      </c>
      <c r="P402" s="23">
        <f>IF(OR(G402='1'!$A$3,G402='1'!$A$4,G402='1'!$A$5,G402='1'!$A$6,G402='1'!$A$7,G402='1'!$A$8,G402='1'!$A$9,G402='1'!$A$10),"",IF(K402=0,0,N402/K402*100))</f>
        <v>100</v>
      </c>
      <c r="Q402" s="23">
        <f>IF(OR(G402='1'!$A$3,G402='1'!$A$4,G402='1'!$A$5,G402='1'!$A$6,G402='1'!$A$7,G402='1'!$A$8,G402='1'!$A$9,G402='1'!$A$10),"",IF(J402=0,0,N402/J402*100))</f>
        <v>87.979856115107921</v>
      </c>
    </row>
    <row r="403" spans="1:17" ht="18" x14ac:dyDescent="0.2">
      <c r="A403" s="20"/>
      <c r="B403" s="20"/>
      <c r="C403" s="20"/>
      <c r="D403" s="20"/>
      <c r="E403" s="20"/>
      <c r="F403" s="20" t="s">
        <v>150</v>
      </c>
      <c r="G403" s="21" t="s">
        <v>151</v>
      </c>
      <c r="H403" s="22">
        <v>0</v>
      </c>
      <c r="I403" s="22">
        <v>0</v>
      </c>
      <c r="J403" s="22">
        <v>343</v>
      </c>
      <c r="K403" s="22">
        <v>317</v>
      </c>
      <c r="L403" s="22">
        <v>317</v>
      </c>
      <c r="M403" s="22">
        <v>0</v>
      </c>
      <c r="N403" s="22">
        <v>317</v>
      </c>
      <c r="P403" s="23">
        <f>IF(OR(G403='1'!$A$3,G403='1'!$A$4,G403='1'!$A$5,G403='1'!$A$6,G403='1'!$A$7,G403='1'!$A$8,G403='1'!$A$9,G403='1'!$A$10),"",IF(K403=0,0,N403/K403*100))</f>
        <v>100</v>
      </c>
      <c r="Q403" s="23">
        <f>IF(OR(G403='1'!$A$3,G403='1'!$A$4,G403='1'!$A$5,G403='1'!$A$6,G403='1'!$A$7,G403='1'!$A$8,G403='1'!$A$9,G403='1'!$A$10),"",IF(J403=0,0,N403/J403*100))</f>
        <v>92.419825072886297</v>
      </c>
    </row>
    <row r="404" spans="1:17" ht="18" x14ac:dyDescent="0.2">
      <c r="A404" s="20"/>
      <c r="B404" s="20"/>
      <c r="C404" s="20"/>
      <c r="D404" s="20"/>
      <c r="E404" s="20"/>
      <c r="F404" s="20" t="s">
        <v>163</v>
      </c>
      <c r="G404" s="21" t="s">
        <v>164</v>
      </c>
      <c r="H404" s="22">
        <v>0</v>
      </c>
      <c r="I404" s="22">
        <v>0</v>
      </c>
      <c r="J404" s="22">
        <v>178</v>
      </c>
      <c r="K404" s="22">
        <v>133</v>
      </c>
      <c r="L404" s="22">
        <v>133</v>
      </c>
      <c r="M404" s="22">
        <v>0</v>
      </c>
      <c r="N404" s="22">
        <v>132.816</v>
      </c>
      <c r="P404" s="23">
        <f>IF(OR(G404='1'!$A$3,G404='1'!$A$4,G404='1'!$A$5,G404='1'!$A$6,G404='1'!$A$7,G404='1'!$A$8,G404='1'!$A$9,G404='1'!$A$10),"",IF(K404=0,0,N404/K404*100))</f>
        <v>99.861654135338355</v>
      </c>
      <c r="Q404" s="23">
        <f>IF(OR(G404='1'!$A$3,G404='1'!$A$4,G404='1'!$A$5,G404='1'!$A$6,G404='1'!$A$7,G404='1'!$A$8,G404='1'!$A$9,G404='1'!$A$10),"",IF(J404=0,0,N404/J404*100))</f>
        <v>74.615730337078659</v>
      </c>
    </row>
    <row r="405" spans="1:17" ht="18" x14ac:dyDescent="0.2">
      <c r="A405" s="20"/>
      <c r="B405" s="20"/>
      <c r="C405" s="20"/>
      <c r="D405" s="20"/>
      <c r="E405" s="20"/>
      <c r="F405" s="20" t="s">
        <v>165</v>
      </c>
      <c r="G405" s="21" t="s">
        <v>166</v>
      </c>
      <c r="H405" s="22">
        <v>0</v>
      </c>
      <c r="I405" s="22">
        <v>0</v>
      </c>
      <c r="J405" s="22">
        <v>525</v>
      </c>
      <c r="K405" s="22">
        <v>446.4</v>
      </c>
      <c r="L405" s="22">
        <v>525</v>
      </c>
      <c r="M405" s="22">
        <v>0</v>
      </c>
      <c r="N405" s="22">
        <v>446.33760000000001</v>
      </c>
      <c r="P405" s="23">
        <f>IF(OR(G405='1'!$A$3,G405='1'!$A$4,G405='1'!$A$5,G405='1'!$A$6,G405='1'!$A$7,G405='1'!$A$8,G405='1'!$A$9,G405='1'!$A$10),"",IF(K405=0,0,N405/K405*100))</f>
        <v>99.986021505376357</v>
      </c>
      <c r="Q405" s="23">
        <f>IF(OR(G405='1'!$A$3,G405='1'!$A$4,G405='1'!$A$5,G405='1'!$A$6,G405='1'!$A$7,G405='1'!$A$8,G405='1'!$A$9,G405='1'!$A$10),"",IF(J405=0,0,N405/J405*100))</f>
        <v>85.016685714285714</v>
      </c>
    </row>
    <row r="406" spans="1:17" x14ac:dyDescent="0.2">
      <c r="A406" s="20"/>
      <c r="B406" s="20"/>
      <c r="C406" s="20"/>
      <c r="D406" s="20"/>
      <c r="E406" s="20"/>
      <c r="F406" s="20" t="s">
        <v>167</v>
      </c>
      <c r="G406" s="21" t="s">
        <v>168</v>
      </c>
      <c r="H406" s="22">
        <v>0</v>
      </c>
      <c r="I406" s="22">
        <v>0</v>
      </c>
      <c r="J406" s="22">
        <v>643.79999999999995</v>
      </c>
      <c r="K406" s="22">
        <v>643.79999999999995</v>
      </c>
      <c r="L406" s="22">
        <v>643.79999999999995</v>
      </c>
      <c r="M406" s="22">
        <v>0</v>
      </c>
      <c r="N406" s="22">
        <v>643.79949999999997</v>
      </c>
      <c r="P406" s="23">
        <f>IF(OR(G406='1'!$A$3,G406='1'!$A$4,G406='1'!$A$5,G406='1'!$A$6,G406='1'!$A$7,G406='1'!$A$8,G406='1'!$A$9,G406='1'!$A$10),"",IF(K406=0,0,N406/K406*100))</f>
        <v>99.999922336129231</v>
      </c>
      <c r="Q406" s="23">
        <f>IF(OR(G406='1'!$A$3,G406='1'!$A$4,G406='1'!$A$5,G406='1'!$A$6,G406='1'!$A$7,G406='1'!$A$8,G406='1'!$A$9,G406='1'!$A$10),"",IF(J406=0,0,N406/J406*100))</f>
        <v>99.999922336129231</v>
      </c>
    </row>
    <row r="407" spans="1:17" x14ac:dyDescent="0.2">
      <c r="A407" s="20"/>
      <c r="B407" s="20"/>
      <c r="C407" s="20"/>
      <c r="D407" s="20"/>
      <c r="E407" s="20"/>
      <c r="F407" s="20" t="s">
        <v>183</v>
      </c>
      <c r="G407" s="21" t="s">
        <v>184</v>
      </c>
      <c r="H407" s="22">
        <v>0</v>
      </c>
      <c r="I407" s="22">
        <v>0</v>
      </c>
      <c r="J407" s="22">
        <v>421</v>
      </c>
      <c r="K407" s="22">
        <v>214.8</v>
      </c>
      <c r="L407" s="22">
        <v>421</v>
      </c>
      <c r="M407" s="22">
        <v>0</v>
      </c>
      <c r="N407" s="22">
        <v>214.74039999999999</v>
      </c>
      <c r="P407" s="23">
        <f>IF(OR(G407='1'!$A$3,G407='1'!$A$4,G407='1'!$A$5,G407='1'!$A$6,G407='1'!$A$7,G407='1'!$A$8,G407='1'!$A$9,G407='1'!$A$10),"",IF(K407=0,0,N407/K407*100))</f>
        <v>99.972253258845427</v>
      </c>
      <c r="Q407" s="23">
        <f>IF(OR(G407='1'!$A$3,G407='1'!$A$4,G407='1'!$A$5,G407='1'!$A$6,G407='1'!$A$7,G407='1'!$A$8,G407='1'!$A$9,G407='1'!$A$10),"",IF(J407=0,0,N407/J407*100))</f>
        <v>51.007220902612829</v>
      </c>
    </row>
    <row r="408" spans="1:17" x14ac:dyDescent="0.2">
      <c r="A408" s="20"/>
      <c r="B408" s="20"/>
      <c r="C408" s="20"/>
      <c r="D408" s="20"/>
      <c r="E408" s="20"/>
      <c r="F408" s="20" t="s">
        <v>169</v>
      </c>
      <c r="G408" s="21" t="s">
        <v>170</v>
      </c>
      <c r="H408" s="22">
        <v>0</v>
      </c>
      <c r="I408" s="22">
        <v>0</v>
      </c>
      <c r="J408" s="22">
        <v>1121</v>
      </c>
      <c r="K408" s="22">
        <v>575</v>
      </c>
      <c r="L408" s="22">
        <v>1121</v>
      </c>
      <c r="M408" s="22">
        <v>0</v>
      </c>
      <c r="N408" s="22">
        <v>574.99856</v>
      </c>
      <c r="P408" s="23">
        <f>IF(OR(G408='1'!$A$3,G408='1'!$A$4,G408='1'!$A$5,G408='1'!$A$6,G408='1'!$A$7,G408='1'!$A$8,G408='1'!$A$9,G408='1'!$A$10),"",IF(K408=0,0,N408/K408*100))</f>
        <v>99.999749565217385</v>
      </c>
      <c r="Q408" s="23">
        <f>IF(OR(G408='1'!$A$3,G408='1'!$A$4,G408='1'!$A$5,G408='1'!$A$6,G408='1'!$A$7,G408='1'!$A$8,G408='1'!$A$9,G408='1'!$A$10),"",IF(J408=0,0,N408/J408*100))</f>
        <v>51.293359500446037</v>
      </c>
    </row>
    <row r="409" spans="1:17" ht="18" x14ac:dyDescent="0.2">
      <c r="A409" s="20"/>
      <c r="B409" s="20"/>
      <c r="C409" s="20"/>
      <c r="D409" s="20"/>
      <c r="E409" s="20"/>
      <c r="F409" s="20" t="s">
        <v>171</v>
      </c>
      <c r="G409" s="21" t="s">
        <v>172</v>
      </c>
      <c r="H409" s="22">
        <v>0</v>
      </c>
      <c r="I409" s="22">
        <v>0</v>
      </c>
      <c r="J409" s="22">
        <v>1045.9000000000001</v>
      </c>
      <c r="K409" s="22">
        <v>731.6</v>
      </c>
      <c r="L409" s="22">
        <v>1045.9000000000001</v>
      </c>
      <c r="M409" s="22">
        <v>0</v>
      </c>
      <c r="N409" s="22">
        <v>731.6</v>
      </c>
      <c r="P409" s="23">
        <f>IF(OR(G409='1'!$A$3,G409='1'!$A$4,G409='1'!$A$5,G409='1'!$A$6,G409='1'!$A$7,G409='1'!$A$8,G409='1'!$A$9,G409='1'!$A$10),"",IF(K409=0,0,N409/K409*100))</f>
        <v>100</v>
      </c>
      <c r="Q409" s="23">
        <f>IF(OR(G409='1'!$A$3,G409='1'!$A$4,G409='1'!$A$5,G409='1'!$A$6,G409='1'!$A$7,G409='1'!$A$8,G409='1'!$A$9,G409='1'!$A$10),"",IF(J409=0,0,N409/J409*100))</f>
        <v>69.949325939382348</v>
      </c>
    </row>
    <row r="410" spans="1:17" ht="18" x14ac:dyDescent="0.2">
      <c r="A410" s="20"/>
      <c r="B410" s="20"/>
      <c r="C410" s="20"/>
      <c r="D410" s="20"/>
      <c r="E410" s="20"/>
      <c r="F410" s="20" t="s">
        <v>173</v>
      </c>
      <c r="G410" s="21" t="s">
        <v>174</v>
      </c>
      <c r="H410" s="22">
        <v>0</v>
      </c>
      <c r="I410" s="22">
        <v>0</v>
      </c>
      <c r="J410" s="22">
        <v>664.4</v>
      </c>
      <c r="K410" s="22">
        <v>523.20000000000005</v>
      </c>
      <c r="L410" s="22">
        <v>523.20000000000005</v>
      </c>
      <c r="M410" s="22">
        <v>0</v>
      </c>
      <c r="N410" s="22">
        <v>523.08799999999997</v>
      </c>
      <c r="P410" s="23">
        <f>IF(OR(G410='1'!$A$3,G410='1'!$A$4,G410='1'!$A$5,G410='1'!$A$6,G410='1'!$A$7,G410='1'!$A$8,G410='1'!$A$9,G410='1'!$A$10),"",IF(K410=0,0,N410/K410*100))</f>
        <v>99.978593272171238</v>
      </c>
      <c r="Q410" s="23">
        <f>IF(OR(G410='1'!$A$3,G410='1'!$A$4,G410='1'!$A$5,G410='1'!$A$6,G410='1'!$A$7,G410='1'!$A$8,G410='1'!$A$9,G410='1'!$A$10),"",IF(J410=0,0,N410/J410*100))</f>
        <v>78.7308850090307</v>
      </c>
    </row>
    <row r="411" spans="1:17" x14ac:dyDescent="0.2">
      <c r="A411" s="20"/>
      <c r="B411" s="20"/>
      <c r="C411" s="20"/>
      <c r="D411" s="20"/>
      <c r="E411" s="20"/>
      <c r="F411" s="20" t="s">
        <v>175</v>
      </c>
      <c r="G411" s="21" t="s">
        <v>176</v>
      </c>
      <c r="H411" s="22">
        <v>0</v>
      </c>
      <c r="I411" s="22">
        <v>0</v>
      </c>
      <c r="J411" s="22">
        <v>21</v>
      </c>
      <c r="K411" s="22">
        <v>6</v>
      </c>
      <c r="L411" s="22">
        <v>6</v>
      </c>
      <c r="M411" s="22">
        <v>0</v>
      </c>
      <c r="N411" s="22">
        <v>6</v>
      </c>
      <c r="P411" s="23">
        <f>IF(OR(G411='1'!$A$3,G411='1'!$A$4,G411='1'!$A$5,G411='1'!$A$6,G411='1'!$A$7,G411='1'!$A$8,G411='1'!$A$9,G411='1'!$A$10),"",IF(K411=0,0,N411/K411*100))</f>
        <v>100</v>
      </c>
      <c r="Q411" s="23">
        <f>IF(OR(G411='1'!$A$3,G411='1'!$A$4,G411='1'!$A$5,G411='1'!$A$6,G411='1'!$A$7,G411='1'!$A$8,G411='1'!$A$9,G411='1'!$A$10),"",IF(J411=0,0,N411/J411*100))</f>
        <v>28.571428571428569</v>
      </c>
    </row>
    <row r="412" spans="1:17" ht="27" x14ac:dyDescent="0.2">
      <c r="A412" s="20"/>
      <c r="B412" s="20"/>
      <c r="C412" s="20"/>
      <c r="D412" s="20"/>
      <c r="E412" s="20"/>
      <c r="F412" s="20" t="s">
        <v>179</v>
      </c>
      <c r="G412" s="21" t="s">
        <v>180</v>
      </c>
      <c r="H412" s="22">
        <v>0</v>
      </c>
      <c r="I412" s="22">
        <v>0</v>
      </c>
      <c r="J412" s="22">
        <v>35.700000000000003</v>
      </c>
      <c r="K412" s="22">
        <v>35.700000000000003</v>
      </c>
      <c r="L412" s="22">
        <v>35.700000000000003</v>
      </c>
      <c r="M412" s="22">
        <v>0</v>
      </c>
      <c r="N412" s="22">
        <v>35.700000000000003</v>
      </c>
      <c r="P412" s="23">
        <f>IF(OR(G412='1'!$A$3,G412='1'!$A$4,G412='1'!$A$5,G412='1'!$A$6,G412='1'!$A$7,G412='1'!$A$8,G412='1'!$A$9,G412='1'!$A$10),"",IF(K412=0,0,N412/K412*100))</f>
        <v>100</v>
      </c>
      <c r="Q412" s="23">
        <f>IF(OR(G412='1'!$A$3,G412='1'!$A$4,G412='1'!$A$5,G412='1'!$A$6,G412='1'!$A$7,G412='1'!$A$8,G412='1'!$A$9,G412='1'!$A$10),"",IF(J412=0,0,N412/J412*100))</f>
        <v>100</v>
      </c>
    </row>
    <row r="413" spans="1:17" ht="36" x14ac:dyDescent="0.2">
      <c r="A413" s="20"/>
      <c r="B413" s="20"/>
      <c r="C413" s="20"/>
      <c r="D413" s="20" t="s">
        <v>146</v>
      </c>
      <c r="E413" s="20"/>
      <c r="F413" s="20"/>
      <c r="G413" s="21" t="s">
        <v>286</v>
      </c>
      <c r="H413" s="22">
        <v>562</v>
      </c>
      <c r="I413" s="22">
        <v>562</v>
      </c>
      <c r="J413" s="22">
        <v>562</v>
      </c>
      <c r="K413" s="22">
        <v>537</v>
      </c>
      <c r="L413" s="22">
        <v>562</v>
      </c>
      <c r="M413" s="22">
        <v>0</v>
      </c>
      <c r="N413" s="22">
        <v>537</v>
      </c>
      <c r="P413" s="23">
        <f>IF(OR(G413='1'!$A$3,G413='1'!$A$4,G413='1'!$A$5,G413='1'!$A$6,G413='1'!$A$7,G413='1'!$A$8,G413='1'!$A$9,G413='1'!$A$10),"",IF(K413=0,0,N413/K413*100))</f>
        <v>100</v>
      </c>
      <c r="Q413" s="23">
        <f>IF(OR(G413='1'!$A$3,G413='1'!$A$4,G413='1'!$A$5,G413='1'!$A$6,G413='1'!$A$7,G413='1'!$A$8,G413='1'!$A$9,G413='1'!$A$10),"",IF(J413=0,0,N413/J413*100))</f>
        <v>95.55160142348754</v>
      </c>
    </row>
    <row r="414" spans="1:17" x14ac:dyDescent="0.2">
      <c r="A414" s="20"/>
      <c r="B414" s="20"/>
      <c r="C414" s="20"/>
      <c r="D414" s="20"/>
      <c r="E414" s="20" t="s">
        <v>152</v>
      </c>
      <c r="F414" s="20"/>
      <c r="G414" s="21" t="s">
        <v>153</v>
      </c>
      <c r="H414" s="22">
        <v>0</v>
      </c>
      <c r="I414" s="22">
        <v>0</v>
      </c>
      <c r="J414" s="22">
        <v>562</v>
      </c>
      <c r="K414" s="22">
        <v>537</v>
      </c>
      <c r="L414" s="22">
        <v>562</v>
      </c>
      <c r="M414" s="22">
        <v>0</v>
      </c>
      <c r="N414" s="22">
        <v>537</v>
      </c>
      <c r="P414" s="23">
        <f>IF(OR(G414='1'!$A$3,G414='1'!$A$4,G414='1'!$A$5,G414='1'!$A$6,G414='1'!$A$7,G414='1'!$A$8,G414='1'!$A$9,G414='1'!$A$10),"",IF(K414=0,0,N414/K414*100))</f>
        <v>100</v>
      </c>
      <c r="Q414" s="23">
        <f>IF(OR(G414='1'!$A$3,G414='1'!$A$4,G414='1'!$A$5,G414='1'!$A$6,G414='1'!$A$7,G414='1'!$A$8,G414='1'!$A$9,G414='1'!$A$10),"",IF(J414=0,0,N414/J414*100))</f>
        <v>95.55160142348754</v>
      </c>
    </row>
    <row r="415" spans="1:17" ht="18" x14ac:dyDescent="0.2">
      <c r="A415" s="20"/>
      <c r="B415" s="20"/>
      <c r="C415" s="20"/>
      <c r="D415" s="20"/>
      <c r="E415" s="20"/>
      <c r="F415" s="20" t="s">
        <v>171</v>
      </c>
      <c r="G415" s="21" t="s">
        <v>172</v>
      </c>
      <c r="H415" s="22">
        <v>0</v>
      </c>
      <c r="I415" s="22">
        <v>0</v>
      </c>
      <c r="J415" s="22">
        <v>562</v>
      </c>
      <c r="K415" s="22">
        <v>537</v>
      </c>
      <c r="L415" s="22">
        <v>562</v>
      </c>
      <c r="M415" s="22">
        <v>0</v>
      </c>
      <c r="N415" s="22">
        <v>537</v>
      </c>
      <c r="P415" s="23">
        <f>IF(OR(G415='1'!$A$3,G415='1'!$A$4,G415='1'!$A$5,G415='1'!$A$6,G415='1'!$A$7,G415='1'!$A$8,G415='1'!$A$9,G415='1'!$A$10),"",IF(K415=0,0,N415/K415*100))</f>
        <v>100</v>
      </c>
      <c r="Q415" s="23">
        <f>IF(OR(G415='1'!$A$3,G415='1'!$A$4,G415='1'!$A$5,G415='1'!$A$6,G415='1'!$A$7,G415='1'!$A$8,G415='1'!$A$9,G415='1'!$A$10),"",IF(J415=0,0,N415/J415*100))</f>
        <v>95.55160142348754</v>
      </c>
    </row>
    <row r="416" spans="1:17" ht="18" x14ac:dyDescent="0.2">
      <c r="A416" s="20"/>
      <c r="B416" s="20"/>
      <c r="C416" s="20"/>
      <c r="D416" s="20" t="s">
        <v>220</v>
      </c>
      <c r="E416" s="20"/>
      <c r="F416" s="20"/>
      <c r="G416" s="21" t="s">
        <v>178</v>
      </c>
      <c r="H416" s="22">
        <v>0</v>
      </c>
      <c r="I416" s="22">
        <v>392</v>
      </c>
      <c r="J416" s="22">
        <v>392</v>
      </c>
      <c r="K416" s="22">
        <v>392</v>
      </c>
      <c r="L416" s="22">
        <v>392</v>
      </c>
      <c r="M416" s="22">
        <v>0</v>
      </c>
      <c r="N416" s="22">
        <v>392</v>
      </c>
      <c r="P416" s="23">
        <f>IF(OR(G416='1'!$A$3,G416='1'!$A$4,G416='1'!$A$5,G416='1'!$A$6,G416='1'!$A$7,G416='1'!$A$8,G416='1'!$A$9,G416='1'!$A$10),"",IF(K416=0,0,N416/K416*100))</f>
        <v>100</v>
      </c>
      <c r="Q416" s="23">
        <f>IF(OR(G416='1'!$A$3,G416='1'!$A$4,G416='1'!$A$5,G416='1'!$A$6,G416='1'!$A$7,G416='1'!$A$8,G416='1'!$A$9,G416='1'!$A$10),"",IF(J416=0,0,N416/J416*100))</f>
        <v>100</v>
      </c>
    </row>
    <row r="417" spans="1:17" ht="27" x14ac:dyDescent="0.2">
      <c r="A417" s="20"/>
      <c r="B417" s="20"/>
      <c r="C417" s="20"/>
      <c r="D417" s="20"/>
      <c r="E417" s="20"/>
      <c r="F417" s="20" t="s">
        <v>179</v>
      </c>
      <c r="G417" s="21" t="s">
        <v>180</v>
      </c>
      <c r="H417" s="22">
        <v>0</v>
      </c>
      <c r="I417" s="22">
        <v>0</v>
      </c>
      <c r="J417" s="22">
        <v>392</v>
      </c>
      <c r="K417" s="22">
        <v>392</v>
      </c>
      <c r="L417" s="22">
        <v>392</v>
      </c>
      <c r="M417" s="22">
        <v>0</v>
      </c>
      <c r="N417" s="22">
        <v>392</v>
      </c>
      <c r="P417" s="23">
        <f>IF(OR(G417='1'!$A$3,G417='1'!$A$4,G417='1'!$A$5,G417='1'!$A$6,G417='1'!$A$7,G417='1'!$A$8,G417='1'!$A$9,G417='1'!$A$10),"",IF(K417=0,0,N417/K417*100))</f>
        <v>100</v>
      </c>
      <c r="Q417" s="23">
        <f>IF(OR(G417='1'!$A$3,G417='1'!$A$4,G417='1'!$A$5,G417='1'!$A$6,G417='1'!$A$7,G417='1'!$A$8,G417='1'!$A$9,G417='1'!$A$10),"",IF(J417=0,0,N417/J417*100))</f>
        <v>100</v>
      </c>
    </row>
    <row r="418" spans="1:17" ht="21" x14ac:dyDescent="0.2">
      <c r="A418" s="39" t="s">
        <v>51</v>
      </c>
      <c r="B418" s="39"/>
      <c r="C418" s="39"/>
      <c r="D418" s="39"/>
      <c r="E418" s="39"/>
      <c r="F418" s="39"/>
      <c r="G418" s="40" t="s">
        <v>287</v>
      </c>
      <c r="H418" s="41">
        <v>495343</v>
      </c>
      <c r="I418" s="41">
        <v>506545.2</v>
      </c>
      <c r="J418" s="41">
        <v>586416.19999999995</v>
      </c>
      <c r="K418" s="41">
        <v>283781.40000000002</v>
      </c>
      <c r="L418" s="41">
        <v>586416.19999999995</v>
      </c>
      <c r="M418" s="41">
        <v>0</v>
      </c>
      <c r="N418" s="41">
        <v>277098.90480000002</v>
      </c>
      <c r="O418" s="42"/>
      <c r="P418" s="43">
        <f>IF(OR(G418='1'!$A$3,G418='1'!$A$4,G418='1'!$A$5,G418='1'!$A$6,G418='1'!$A$7,G418='1'!$A$8,G418='1'!$A$9,G418='1'!$A$10),"",IF(K418=0,0,N418/K418*100))</f>
        <v>97.645196196790906</v>
      </c>
      <c r="Q418" s="43">
        <f>IF(OR(G418='1'!$A$3,G418='1'!$A$4,G418='1'!$A$5,G418='1'!$A$6,G418='1'!$A$7,G418='1'!$A$8,G418='1'!$A$9,G418='1'!$A$10),"",IF(J418=0,0,N418/J418*100))</f>
        <v>47.252941647928559</v>
      </c>
    </row>
    <row r="419" spans="1:17" x14ac:dyDescent="0.2">
      <c r="A419" s="20"/>
      <c r="B419" s="20" t="s">
        <v>33</v>
      </c>
      <c r="C419" s="20"/>
      <c r="D419" s="20"/>
      <c r="E419" s="20"/>
      <c r="F419" s="20"/>
      <c r="G419" s="21" t="s">
        <v>288</v>
      </c>
      <c r="H419" s="22">
        <v>2531</v>
      </c>
      <c r="I419" s="22">
        <v>12295.4</v>
      </c>
      <c r="J419" s="22">
        <v>92166.399999999994</v>
      </c>
      <c r="K419" s="22">
        <v>54543</v>
      </c>
      <c r="L419" s="22">
        <v>92166.399999999994</v>
      </c>
      <c r="M419" s="22">
        <v>0</v>
      </c>
      <c r="N419" s="22">
        <v>47862.247000000003</v>
      </c>
      <c r="P419" s="23">
        <f>IF(OR(G419='1'!$A$3,G419='1'!$A$4,G419='1'!$A$5,G419='1'!$A$6,G419='1'!$A$7,G419='1'!$A$8,G419='1'!$A$9,G419='1'!$A$10),"",IF(K419=0,0,N419/K419*100))</f>
        <v>87.75140164640743</v>
      </c>
      <c r="Q419" s="23">
        <f>IF(OR(G419='1'!$A$3,G419='1'!$A$4,G419='1'!$A$5,G419='1'!$A$6,G419='1'!$A$7,G419='1'!$A$8,G419='1'!$A$9,G419='1'!$A$10),"",IF(J419=0,0,N419/J419*100))</f>
        <v>51.930255494410119</v>
      </c>
    </row>
    <row r="420" spans="1:17" ht="27" x14ac:dyDescent="0.2">
      <c r="A420" s="20"/>
      <c r="B420" s="20"/>
      <c r="C420" s="20" t="s">
        <v>161</v>
      </c>
      <c r="D420" s="20"/>
      <c r="E420" s="20"/>
      <c r="F420" s="20"/>
      <c r="G420" s="21" t="s">
        <v>189</v>
      </c>
      <c r="H420" s="22">
        <v>2000</v>
      </c>
      <c r="I420" s="22">
        <v>6887</v>
      </c>
      <c r="J420" s="22">
        <v>68868</v>
      </c>
      <c r="K420" s="22">
        <v>34660</v>
      </c>
      <c r="L420" s="22">
        <v>68868</v>
      </c>
      <c r="M420" s="22">
        <v>0</v>
      </c>
      <c r="N420" s="22">
        <v>29687.992999999999</v>
      </c>
      <c r="P420" s="23">
        <f>IF(OR(G420='1'!$A$3,G420='1'!$A$4,G420='1'!$A$5,G420='1'!$A$6,G420='1'!$A$7,G420='1'!$A$8,G420='1'!$A$9,G420='1'!$A$10),"",IF(K420=0,0,N420/K420*100))</f>
        <v>85.654913444893239</v>
      </c>
      <c r="Q420" s="23">
        <f>IF(OR(G420='1'!$A$3,G420='1'!$A$4,G420='1'!$A$5,G420='1'!$A$6,G420='1'!$A$7,G420='1'!$A$8,G420='1'!$A$9,G420='1'!$A$10),"",IF(J420=0,0,N420/J420*100))</f>
        <v>43.108545333100999</v>
      </c>
    </row>
    <row r="421" spans="1:17" ht="45" x14ac:dyDescent="0.2">
      <c r="A421" s="20"/>
      <c r="B421" s="20"/>
      <c r="C421" s="20"/>
      <c r="D421" s="20" t="s">
        <v>289</v>
      </c>
      <c r="E421" s="20"/>
      <c r="F421" s="20"/>
      <c r="G421" s="21" t="s">
        <v>290</v>
      </c>
      <c r="H421" s="22">
        <v>2000</v>
      </c>
      <c r="I421" s="22">
        <v>6887</v>
      </c>
      <c r="J421" s="22">
        <v>68868</v>
      </c>
      <c r="K421" s="22">
        <v>34660</v>
      </c>
      <c r="L421" s="22">
        <v>68868</v>
      </c>
      <c r="M421" s="22">
        <v>0</v>
      </c>
      <c r="N421" s="22">
        <v>29687.992999999999</v>
      </c>
      <c r="P421" s="23">
        <f>IF(OR(G421='1'!$A$3,G421='1'!$A$4,G421='1'!$A$5,G421='1'!$A$6,G421='1'!$A$7,G421='1'!$A$8,G421='1'!$A$9,G421='1'!$A$10),"",IF(K421=0,0,N421/K421*100))</f>
        <v>85.654913444893239</v>
      </c>
      <c r="Q421" s="23">
        <f>IF(OR(G421='1'!$A$3,G421='1'!$A$4,G421='1'!$A$5,G421='1'!$A$6,G421='1'!$A$7,G421='1'!$A$8,G421='1'!$A$9,G421='1'!$A$10),"",IF(J421=0,0,N421/J421*100))</f>
        <v>43.108545333100999</v>
      </c>
    </row>
    <row r="422" spans="1:17" ht="18" x14ac:dyDescent="0.2">
      <c r="A422" s="20"/>
      <c r="B422" s="20"/>
      <c r="C422" s="20"/>
      <c r="D422" s="20"/>
      <c r="E422" s="20" t="s">
        <v>146</v>
      </c>
      <c r="F422" s="20"/>
      <c r="G422" s="21" t="s">
        <v>291</v>
      </c>
      <c r="H422" s="22">
        <v>0</v>
      </c>
      <c r="I422" s="22">
        <v>0</v>
      </c>
      <c r="J422" s="22">
        <v>61981</v>
      </c>
      <c r="K422" s="22">
        <v>31194</v>
      </c>
      <c r="L422" s="22">
        <v>61981</v>
      </c>
      <c r="M422" s="22">
        <v>0</v>
      </c>
      <c r="N422" s="22">
        <v>28886.988000000001</v>
      </c>
      <c r="P422" s="23">
        <f>IF(OR(G422='1'!$A$3,G422='1'!$A$4,G422='1'!$A$5,G422='1'!$A$6,G422='1'!$A$7,G422='1'!$A$8,G422='1'!$A$9,G422='1'!$A$10),"",IF(K422=0,0,N422/K422*100))</f>
        <v>92.604308520869409</v>
      </c>
      <c r="Q422" s="23">
        <f>IF(OR(G422='1'!$A$3,G422='1'!$A$4,G422='1'!$A$5,G422='1'!$A$6,G422='1'!$A$7,G422='1'!$A$8,G422='1'!$A$9,G422='1'!$A$10),"",IF(J422=0,0,N422/J422*100))</f>
        <v>46.606198673787134</v>
      </c>
    </row>
    <row r="423" spans="1:17" ht="18" x14ac:dyDescent="0.2">
      <c r="A423" s="20"/>
      <c r="B423" s="20"/>
      <c r="C423" s="20"/>
      <c r="D423" s="20"/>
      <c r="E423" s="20"/>
      <c r="F423" s="20" t="s">
        <v>171</v>
      </c>
      <c r="G423" s="21" t="s">
        <v>172</v>
      </c>
      <c r="H423" s="22">
        <v>0</v>
      </c>
      <c r="I423" s="22">
        <v>0</v>
      </c>
      <c r="J423" s="22">
        <v>18000</v>
      </c>
      <c r="K423" s="22">
        <v>18000</v>
      </c>
      <c r="L423" s="22">
        <v>18000</v>
      </c>
      <c r="M423" s="22">
        <v>0</v>
      </c>
      <c r="N423" s="22">
        <v>15692.987999999999</v>
      </c>
      <c r="P423" s="23">
        <f>IF(OR(G423='1'!$A$3,G423='1'!$A$4,G423='1'!$A$5,G423='1'!$A$6,G423='1'!$A$7,G423='1'!$A$8,G423='1'!$A$9,G423='1'!$A$10),"",IF(K423=0,0,N423/K423*100))</f>
        <v>87.183266666666654</v>
      </c>
      <c r="Q423" s="23">
        <f>IF(OR(G423='1'!$A$3,G423='1'!$A$4,G423='1'!$A$5,G423='1'!$A$6,G423='1'!$A$7,G423='1'!$A$8,G423='1'!$A$9,G423='1'!$A$10),"",IF(J423=0,0,N423/J423*100))</f>
        <v>87.183266666666654</v>
      </c>
    </row>
    <row r="424" spans="1:17" ht="27" x14ac:dyDescent="0.2">
      <c r="A424" s="20"/>
      <c r="B424" s="20"/>
      <c r="C424" s="20"/>
      <c r="D424" s="20"/>
      <c r="E424" s="20"/>
      <c r="F424" s="20" t="s">
        <v>292</v>
      </c>
      <c r="G424" s="21" t="s">
        <v>293</v>
      </c>
      <c r="H424" s="22">
        <v>0</v>
      </c>
      <c r="I424" s="22">
        <v>0</v>
      </c>
      <c r="J424" s="22">
        <v>43981</v>
      </c>
      <c r="K424" s="22">
        <v>13194</v>
      </c>
      <c r="L424" s="22">
        <v>43981</v>
      </c>
      <c r="M424" s="22">
        <v>0</v>
      </c>
      <c r="N424" s="22">
        <v>13194</v>
      </c>
      <c r="P424" s="23">
        <f>IF(OR(G424='1'!$A$3,G424='1'!$A$4,G424='1'!$A$5,G424='1'!$A$6,G424='1'!$A$7,G424='1'!$A$8,G424='1'!$A$9,G424='1'!$A$10),"",IF(K424=0,0,N424/K424*100))</f>
        <v>100</v>
      </c>
      <c r="Q424" s="23">
        <f>IF(OR(G424='1'!$A$3,G424='1'!$A$4,G424='1'!$A$5,G424='1'!$A$6,G424='1'!$A$7,G424='1'!$A$8,G424='1'!$A$9,G424='1'!$A$10),"",IF(J424=0,0,N424/J424*100))</f>
        <v>29.999317887269505</v>
      </c>
    </row>
    <row r="425" spans="1:17" x14ac:dyDescent="0.2">
      <c r="A425" s="20"/>
      <c r="B425" s="20"/>
      <c r="C425" s="20"/>
      <c r="D425" s="20"/>
      <c r="E425" s="20" t="s">
        <v>152</v>
      </c>
      <c r="F425" s="20"/>
      <c r="G425" s="21" t="s">
        <v>153</v>
      </c>
      <c r="H425" s="22">
        <v>0</v>
      </c>
      <c r="I425" s="22">
        <v>0</v>
      </c>
      <c r="J425" s="22">
        <v>6887</v>
      </c>
      <c r="K425" s="22">
        <v>3466</v>
      </c>
      <c r="L425" s="22">
        <v>6887</v>
      </c>
      <c r="M425" s="22">
        <v>0</v>
      </c>
      <c r="N425" s="22">
        <v>801.005</v>
      </c>
      <c r="P425" s="23">
        <f>IF(OR(G425='1'!$A$3,G425='1'!$A$4,G425='1'!$A$5,G425='1'!$A$6,G425='1'!$A$7,G425='1'!$A$8,G425='1'!$A$9,G425='1'!$A$10),"",IF(K425=0,0,N425/K425*100))</f>
        <v>23.110357761107906</v>
      </c>
      <c r="Q425" s="23">
        <f>IF(OR(G425='1'!$A$3,G425='1'!$A$4,G425='1'!$A$5,G425='1'!$A$6,G425='1'!$A$7,G425='1'!$A$8,G425='1'!$A$9,G425='1'!$A$10),"",IF(J425=0,0,N425/J425*100))</f>
        <v>11.630680993175547</v>
      </c>
    </row>
    <row r="426" spans="1:17" ht="18" x14ac:dyDescent="0.2">
      <c r="A426" s="20"/>
      <c r="B426" s="20"/>
      <c r="C426" s="20"/>
      <c r="D426" s="20"/>
      <c r="E426" s="20"/>
      <c r="F426" s="20" t="s">
        <v>171</v>
      </c>
      <c r="G426" s="21" t="s">
        <v>172</v>
      </c>
      <c r="H426" s="22">
        <v>0</v>
      </c>
      <c r="I426" s="22">
        <v>0</v>
      </c>
      <c r="J426" s="22">
        <v>2000</v>
      </c>
      <c r="K426" s="22">
        <v>2000</v>
      </c>
      <c r="L426" s="22">
        <v>2000</v>
      </c>
      <c r="M426" s="22">
        <v>0</v>
      </c>
      <c r="N426" s="22">
        <v>0</v>
      </c>
      <c r="P426" s="23">
        <f>IF(OR(G426='1'!$A$3,G426='1'!$A$4,G426='1'!$A$5,G426='1'!$A$6,G426='1'!$A$7,G426='1'!$A$8,G426='1'!$A$9,G426='1'!$A$10),"",IF(K426=0,0,N426/K426*100))</f>
        <v>0</v>
      </c>
      <c r="Q426" s="23">
        <f>IF(OR(G426='1'!$A$3,G426='1'!$A$4,G426='1'!$A$5,G426='1'!$A$6,G426='1'!$A$7,G426='1'!$A$8,G426='1'!$A$9,G426='1'!$A$10),"",IF(J426=0,0,N426/J426*100))</f>
        <v>0</v>
      </c>
    </row>
    <row r="427" spans="1:17" ht="27" x14ac:dyDescent="0.2">
      <c r="A427" s="20"/>
      <c r="B427" s="20"/>
      <c r="C427" s="20"/>
      <c r="D427" s="20"/>
      <c r="E427" s="20"/>
      <c r="F427" s="20" t="s">
        <v>292</v>
      </c>
      <c r="G427" s="21" t="s">
        <v>293</v>
      </c>
      <c r="H427" s="22">
        <v>0</v>
      </c>
      <c r="I427" s="22">
        <v>0</v>
      </c>
      <c r="J427" s="22">
        <v>4887</v>
      </c>
      <c r="K427" s="22">
        <v>1466</v>
      </c>
      <c r="L427" s="22">
        <v>4887</v>
      </c>
      <c r="M427" s="22">
        <v>0</v>
      </c>
      <c r="N427" s="22">
        <v>801.005</v>
      </c>
      <c r="P427" s="23">
        <f>IF(OR(G427='1'!$A$3,G427='1'!$A$4,G427='1'!$A$5,G427='1'!$A$6,G427='1'!$A$7,G427='1'!$A$8,G427='1'!$A$9,G427='1'!$A$10),"",IF(K427=0,0,N427/K427*100))</f>
        <v>54.638813096862208</v>
      </c>
      <c r="Q427" s="23">
        <f>IF(OR(G427='1'!$A$3,G427='1'!$A$4,G427='1'!$A$5,G427='1'!$A$6,G427='1'!$A$7,G427='1'!$A$8,G427='1'!$A$9,G427='1'!$A$10),"",IF(J427=0,0,N427/J427*100))</f>
        <v>16.390525885001022</v>
      </c>
    </row>
    <row r="428" spans="1:17" ht="36" x14ac:dyDescent="0.2">
      <c r="A428" s="20"/>
      <c r="B428" s="20"/>
      <c r="C428" s="20" t="s">
        <v>218</v>
      </c>
      <c r="D428" s="20"/>
      <c r="E428" s="20"/>
      <c r="F428" s="20"/>
      <c r="G428" s="21" t="s">
        <v>219</v>
      </c>
      <c r="H428" s="22">
        <v>0</v>
      </c>
      <c r="I428" s="22">
        <v>1259</v>
      </c>
      <c r="J428" s="22">
        <v>1259</v>
      </c>
      <c r="K428" s="22">
        <v>1120.5999999999999</v>
      </c>
      <c r="L428" s="22">
        <v>1259</v>
      </c>
      <c r="M428" s="22">
        <v>0</v>
      </c>
      <c r="N428" s="22">
        <v>1114.114</v>
      </c>
      <c r="P428" s="23">
        <f>IF(OR(G428='1'!$A$3,G428='1'!$A$4,G428='1'!$A$5,G428='1'!$A$6,G428='1'!$A$7,G428='1'!$A$8,G428='1'!$A$9,G428='1'!$A$10),"",IF(K428=0,0,N428/K428*100))</f>
        <v>99.421202927003407</v>
      </c>
      <c r="Q428" s="23">
        <f>IF(OR(G428='1'!$A$3,G428='1'!$A$4,G428='1'!$A$5,G428='1'!$A$6,G428='1'!$A$7,G428='1'!$A$8,G428='1'!$A$9,G428='1'!$A$10),"",IF(J428=0,0,N428/J428*100))</f>
        <v>88.491977760127085</v>
      </c>
    </row>
    <row r="429" spans="1:17" ht="18" x14ac:dyDescent="0.2">
      <c r="A429" s="20"/>
      <c r="B429" s="20"/>
      <c r="C429" s="20"/>
      <c r="D429" s="20" t="s">
        <v>177</v>
      </c>
      <c r="E429" s="20"/>
      <c r="F429" s="20"/>
      <c r="G429" s="21" t="s">
        <v>294</v>
      </c>
      <c r="H429" s="22">
        <v>0</v>
      </c>
      <c r="I429" s="22">
        <v>1259</v>
      </c>
      <c r="J429" s="22">
        <v>1259</v>
      </c>
      <c r="K429" s="22">
        <v>1120.5999999999999</v>
      </c>
      <c r="L429" s="22">
        <v>1259</v>
      </c>
      <c r="M429" s="22">
        <v>0</v>
      </c>
      <c r="N429" s="22">
        <v>1114.114</v>
      </c>
      <c r="P429" s="23">
        <f>IF(OR(G429='1'!$A$3,G429='1'!$A$4,G429='1'!$A$5,G429='1'!$A$6,G429='1'!$A$7,G429='1'!$A$8,G429='1'!$A$9,G429='1'!$A$10),"",IF(K429=0,0,N429/K429*100))</f>
        <v>99.421202927003407</v>
      </c>
      <c r="Q429" s="23">
        <f>IF(OR(G429='1'!$A$3,G429='1'!$A$4,G429='1'!$A$5,G429='1'!$A$6,G429='1'!$A$7,G429='1'!$A$8,G429='1'!$A$9,G429='1'!$A$10),"",IF(J429=0,0,N429/J429*100))</f>
        <v>88.491977760127085</v>
      </c>
    </row>
    <row r="430" spans="1:17" ht="18" x14ac:dyDescent="0.2">
      <c r="A430" s="20"/>
      <c r="B430" s="20"/>
      <c r="C430" s="20"/>
      <c r="D430" s="20"/>
      <c r="E430" s="20"/>
      <c r="F430" s="20" t="s">
        <v>171</v>
      </c>
      <c r="G430" s="21" t="s">
        <v>172</v>
      </c>
      <c r="H430" s="22">
        <v>0</v>
      </c>
      <c r="I430" s="22">
        <v>0</v>
      </c>
      <c r="J430" s="22">
        <v>1259</v>
      </c>
      <c r="K430" s="22">
        <v>1120.5999999999999</v>
      </c>
      <c r="L430" s="22">
        <v>1259</v>
      </c>
      <c r="M430" s="22">
        <v>0</v>
      </c>
      <c r="N430" s="22">
        <v>1114.114</v>
      </c>
      <c r="P430" s="23">
        <f>IF(OR(G430='1'!$A$3,G430='1'!$A$4,G430='1'!$A$5,G430='1'!$A$6,G430='1'!$A$7,G430='1'!$A$8,G430='1'!$A$9,G430='1'!$A$10),"",IF(K430=0,0,N430/K430*100))</f>
        <v>99.421202927003407</v>
      </c>
      <c r="Q430" s="23">
        <f>IF(OR(G430='1'!$A$3,G430='1'!$A$4,G430='1'!$A$5,G430='1'!$A$6,G430='1'!$A$7,G430='1'!$A$8,G430='1'!$A$9,G430='1'!$A$10),"",IF(J430=0,0,N430/J430*100))</f>
        <v>88.491977760127085</v>
      </c>
    </row>
    <row r="431" spans="1:17" ht="18" x14ac:dyDescent="0.2">
      <c r="A431" s="20"/>
      <c r="B431" s="20"/>
      <c r="C431" s="20" t="s">
        <v>224</v>
      </c>
      <c r="D431" s="20"/>
      <c r="E431" s="20"/>
      <c r="F431" s="20"/>
      <c r="G431" s="21" t="s">
        <v>225</v>
      </c>
      <c r="H431" s="22">
        <v>531</v>
      </c>
      <c r="I431" s="22">
        <v>2778</v>
      </c>
      <c r="J431" s="22">
        <v>20668</v>
      </c>
      <c r="K431" s="22">
        <v>17391</v>
      </c>
      <c r="L431" s="22">
        <v>20668</v>
      </c>
      <c r="M431" s="22">
        <v>0</v>
      </c>
      <c r="N431" s="22">
        <v>16993.47</v>
      </c>
      <c r="P431" s="23">
        <f>IF(OR(G431='1'!$A$3,G431='1'!$A$4,G431='1'!$A$5,G431='1'!$A$6,G431='1'!$A$7,G431='1'!$A$8,G431='1'!$A$9,G431='1'!$A$10),"",IF(K431=0,0,N431/K431*100))</f>
        <v>97.714162497843716</v>
      </c>
      <c r="Q431" s="23">
        <f>IF(OR(G431='1'!$A$3,G431='1'!$A$4,G431='1'!$A$5,G431='1'!$A$6,G431='1'!$A$7,G431='1'!$A$8,G431='1'!$A$9,G431='1'!$A$10),"",IF(J431=0,0,N431/J431*100))</f>
        <v>82.221163150764482</v>
      </c>
    </row>
    <row r="432" spans="1:17" ht="36" x14ac:dyDescent="0.2">
      <c r="A432" s="20"/>
      <c r="B432" s="20"/>
      <c r="C432" s="20"/>
      <c r="D432" s="20" t="s">
        <v>295</v>
      </c>
      <c r="E432" s="20"/>
      <c r="F432" s="20"/>
      <c r="G432" s="21" t="s">
        <v>296</v>
      </c>
      <c r="H432" s="22">
        <v>531</v>
      </c>
      <c r="I432" s="22">
        <v>2778</v>
      </c>
      <c r="J432" s="22">
        <v>20668</v>
      </c>
      <c r="K432" s="22">
        <v>17391</v>
      </c>
      <c r="L432" s="22">
        <v>20668</v>
      </c>
      <c r="M432" s="22">
        <v>0</v>
      </c>
      <c r="N432" s="22">
        <v>16993.47</v>
      </c>
      <c r="P432" s="23">
        <f>IF(OR(G432='1'!$A$3,G432='1'!$A$4,G432='1'!$A$5,G432='1'!$A$6,G432='1'!$A$7,G432='1'!$A$8,G432='1'!$A$9,G432='1'!$A$10),"",IF(K432=0,0,N432/K432*100))</f>
        <v>97.714162497843716</v>
      </c>
      <c r="Q432" s="23">
        <f>IF(OR(G432='1'!$A$3,G432='1'!$A$4,G432='1'!$A$5,G432='1'!$A$6,G432='1'!$A$7,G432='1'!$A$8,G432='1'!$A$9,G432='1'!$A$10),"",IF(J432=0,0,N432/J432*100))</f>
        <v>82.221163150764482</v>
      </c>
    </row>
    <row r="433" spans="1:17" ht="18" x14ac:dyDescent="0.2">
      <c r="A433" s="20"/>
      <c r="B433" s="20"/>
      <c r="C433" s="20"/>
      <c r="D433" s="20"/>
      <c r="E433" s="20" t="s">
        <v>146</v>
      </c>
      <c r="F433" s="20"/>
      <c r="G433" s="21" t="s">
        <v>291</v>
      </c>
      <c r="H433" s="22">
        <v>0</v>
      </c>
      <c r="I433" s="22">
        <v>0</v>
      </c>
      <c r="J433" s="22">
        <v>17890</v>
      </c>
      <c r="K433" s="22">
        <v>14613</v>
      </c>
      <c r="L433" s="22">
        <v>17890</v>
      </c>
      <c r="M433" s="22">
        <v>0</v>
      </c>
      <c r="N433" s="22">
        <v>14613</v>
      </c>
      <c r="P433" s="23">
        <f>IF(OR(G433='1'!$A$3,G433='1'!$A$4,G433='1'!$A$5,G433='1'!$A$6,G433='1'!$A$7,G433='1'!$A$8,G433='1'!$A$9,G433='1'!$A$10),"",IF(K433=0,0,N433/K433*100))</f>
        <v>100</v>
      </c>
      <c r="Q433" s="23">
        <f>IF(OR(G433='1'!$A$3,G433='1'!$A$4,G433='1'!$A$5,G433='1'!$A$6,G433='1'!$A$7,G433='1'!$A$8,G433='1'!$A$9,G433='1'!$A$10),"",IF(J433=0,0,N433/J433*100))</f>
        <v>81.682504192286203</v>
      </c>
    </row>
    <row r="434" spans="1:17" ht="27" x14ac:dyDescent="0.2">
      <c r="A434" s="20"/>
      <c r="B434" s="20"/>
      <c r="C434" s="20"/>
      <c r="D434" s="20"/>
      <c r="E434" s="20"/>
      <c r="F434" s="20" t="s">
        <v>292</v>
      </c>
      <c r="G434" s="21" t="s">
        <v>293</v>
      </c>
      <c r="H434" s="22">
        <v>0</v>
      </c>
      <c r="I434" s="22">
        <v>0</v>
      </c>
      <c r="J434" s="22">
        <v>17890</v>
      </c>
      <c r="K434" s="22">
        <v>14613</v>
      </c>
      <c r="L434" s="22">
        <v>17890</v>
      </c>
      <c r="M434" s="22">
        <v>0</v>
      </c>
      <c r="N434" s="22">
        <v>14613</v>
      </c>
      <c r="P434" s="23">
        <f>IF(OR(G434='1'!$A$3,G434='1'!$A$4,G434='1'!$A$5,G434='1'!$A$6,G434='1'!$A$7,G434='1'!$A$8,G434='1'!$A$9,G434='1'!$A$10),"",IF(K434=0,0,N434/K434*100))</f>
        <v>100</v>
      </c>
      <c r="Q434" s="23">
        <f>IF(OR(G434='1'!$A$3,G434='1'!$A$4,G434='1'!$A$5,G434='1'!$A$6,G434='1'!$A$7,G434='1'!$A$8,G434='1'!$A$9,G434='1'!$A$10),"",IF(J434=0,0,N434/J434*100))</f>
        <v>81.682504192286203</v>
      </c>
    </row>
    <row r="435" spans="1:17" x14ac:dyDescent="0.2">
      <c r="A435" s="20"/>
      <c r="B435" s="20"/>
      <c r="C435" s="20"/>
      <c r="D435" s="20"/>
      <c r="E435" s="20" t="s">
        <v>152</v>
      </c>
      <c r="F435" s="20"/>
      <c r="G435" s="21" t="s">
        <v>153</v>
      </c>
      <c r="H435" s="22">
        <v>0</v>
      </c>
      <c r="I435" s="22">
        <v>0</v>
      </c>
      <c r="J435" s="22">
        <v>2778</v>
      </c>
      <c r="K435" s="22">
        <v>2778</v>
      </c>
      <c r="L435" s="22">
        <v>2778</v>
      </c>
      <c r="M435" s="22">
        <v>0</v>
      </c>
      <c r="N435" s="22">
        <v>2380.4699999999998</v>
      </c>
      <c r="P435" s="23">
        <f>IF(OR(G435='1'!$A$3,G435='1'!$A$4,G435='1'!$A$5,G435='1'!$A$6,G435='1'!$A$7,G435='1'!$A$8,G435='1'!$A$9,G435='1'!$A$10),"",IF(K435=0,0,N435/K435*100))</f>
        <v>85.690064794816408</v>
      </c>
      <c r="Q435" s="23">
        <f>IF(OR(G435='1'!$A$3,G435='1'!$A$4,G435='1'!$A$5,G435='1'!$A$6,G435='1'!$A$7,G435='1'!$A$8,G435='1'!$A$9,G435='1'!$A$10),"",IF(J435=0,0,N435/J435*100))</f>
        <v>85.690064794816408</v>
      </c>
    </row>
    <row r="436" spans="1:17" ht="27" x14ac:dyDescent="0.2">
      <c r="A436" s="20"/>
      <c r="B436" s="20"/>
      <c r="C436" s="20"/>
      <c r="D436" s="20"/>
      <c r="E436" s="20"/>
      <c r="F436" s="20" t="s">
        <v>292</v>
      </c>
      <c r="G436" s="21" t="s">
        <v>293</v>
      </c>
      <c r="H436" s="22">
        <v>0</v>
      </c>
      <c r="I436" s="22">
        <v>0</v>
      </c>
      <c r="J436" s="22">
        <v>2778</v>
      </c>
      <c r="K436" s="22">
        <v>2778</v>
      </c>
      <c r="L436" s="22">
        <v>2778</v>
      </c>
      <c r="M436" s="22">
        <v>0</v>
      </c>
      <c r="N436" s="22">
        <v>2380.4699999999998</v>
      </c>
      <c r="P436" s="23">
        <f>IF(OR(G436='1'!$A$3,G436='1'!$A$4,G436='1'!$A$5,G436='1'!$A$6,G436='1'!$A$7,G436='1'!$A$8,G436='1'!$A$9,G436='1'!$A$10),"",IF(K436=0,0,N436/K436*100))</f>
        <v>85.690064794816408</v>
      </c>
      <c r="Q436" s="23">
        <f>IF(OR(G436='1'!$A$3,G436='1'!$A$4,G436='1'!$A$5,G436='1'!$A$6,G436='1'!$A$7,G436='1'!$A$8,G436='1'!$A$9,G436='1'!$A$10),"",IF(J436=0,0,N436/J436*100))</f>
        <v>85.690064794816408</v>
      </c>
    </row>
    <row r="437" spans="1:17" ht="27" x14ac:dyDescent="0.2">
      <c r="A437" s="20"/>
      <c r="B437" s="20"/>
      <c r="C437" s="20" t="s">
        <v>297</v>
      </c>
      <c r="D437" s="20"/>
      <c r="E437" s="20"/>
      <c r="F437" s="20"/>
      <c r="G437" s="21" t="s">
        <v>298</v>
      </c>
      <c r="H437" s="22">
        <v>0</v>
      </c>
      <c r="I437" s="22">
        <v>1371.4</v>
      </c>
      <c r="J437" s="22">
        <v>1371.4</v>
      </c>
      <c r="K437" s="22">
        <v>1371.4</v>
      </c>
      <c r="L437" s="22">
        <v>1371.4</v>
      </c>
      <c r="M437" s="22">
        <v>0</v>
      </c>
      <c r="N437" s="22">
        <v>66.67</v>
      </c>
      <c r="P437" s="23">
        <f>IF(OR(G437='1'!$A$3,G437='1'!$A$4,G437='1'!$A$5,G437='1'!$A$6,G437='1'!$A$7,G437='1'!$A$8,G437='1'!$A$9,G437='1'!$A$10),"",IF(K437=0,0,N437/K437*100))</f>
        <v>4.8614554469884785</v>
      </c>
      <c r="Q437" s="23">
        <f>IF(OR(G437='1'!$A$3,G437='1'!$A$4,G437='1'!$A$5,G437='1'!$A$6,G437='1'!$A$7,G437='1'!$A$8,G437='1'!$A$9,G437='1'!$A$10),"",IF(J437=0,0,N437/J437*100))</f>
        <v>4.8614554469884785</v>
      </c>
    </row>
    <row r="438" spans="1:17" ht="81" x14ac:dyDescent="0.2">
      <c r="A438" s="20"/>
      <c r="B438" s="20"/>
      <c r="C438" s="20"/>
      <c r="D438" s="20" t="s">
        <v>299</v>
      </c>
      <c r="E438" s="20"/>
      <c r="F438" s="20"/>
      <c r="G438" s="21" t="s">
        <v>300</v>
      </c>
      <c r="H438" s="22">
        <v>0</v>
      </c>
      <c r="I438" s="22">
        <v>1371.4</v>
      </c>
      <c r="J438" s="22">
        <v>1371.4</v>
      </c>
      <c r="K438" s="22">
        <v>1371.4</v>
      </c>
      <c r="L438" s="22">
        <v>1371.4</v>
      </c>
      <c r="M438" s="22">
        <v>0</v>
      </c>
      <c r="N438" s="22">
        <v>66.67</v>
      </c>
      <c r="P438" s="23">
        <f>IF(OR(G438='1'!$A$3,G438='1'!$A$4,G438='1'!$A$5,G438='1'!$A$6,G438='1'!$A$7,G438='1'!$A$8,G438='1'!$A$9,G438='1'!$A$10),"",IF(K438=0,0,N438/K438*100))</f>
        <v>4.8614554469884785</v>
      </c>
      <c r="Q438" s="23">
        <f>IF(OR(G438='1'!$A$3,G438='1'!$A$4,G438='1'!$A$5,G438='1'!$A$6,G438='1'!$A$7,G438='1'!$A$8,G438='1'!$A$9,G438='1'!$A$10),"",IF(J438=0,0,N438/J438*100))</f>
        <v>4.8614554469884785</v>
      </c>
    </row>
    <row r="439" spans="1:17" x14ac:dyDescent="0.2">
      <c r="A439" s="20"/>
      <c r="B439" s="20"/>
      <c r="C439" s="20"/>
      <c r="D439" s="20"/>
      <c r="E439" s="20" t="s">
        <v>152</v>
      </c>
      <c r="F439" s="20"/>
      <c r="G439" s="21" t="s">
        <v>153</v>
      </c>
      <c r="H439" s="22">
        <v>0</v>
      </c>
      <c r="I439" s="22">
        <v>0</v>
      </c>
      <c r="J439" s="22">
        <v>1371.4</v>
      </c>
      <c r="K439" s="22">
        <v>1371.4</v>
      </c>
      <c r="L439" s="22">
        <v>1371.4</v>
      </c>
      <c r="M439" s="22">
        <v>0</v>
      </c>
      <c r="N439" s="22">
        <v>66.67</v>
      </c>
      <c r="P439" s="23">
        <f>IF(OR(G439='1'!$A$3,G439='1'!$A$4,G439='1'!$A$5,G439='1'!$A$6,G439='1'!$A$7,G439='1'!$A$8,G439='1'!$A$9,G439='1'!$A$10),"",IF(K439=0,0,N439/K439*100))</f>
        <v>4.8614554469884785</v>
      </c>
      <c r="Q439" s="23">
        <f>IF(OR(G439='1'!$A$3,G439='1'!$A$4,G439='1'!$A$5,G439='1'!$A$6,G439='1'!$A$7,G439='1'!$A$8,G439='1'!$A$9,G439='1'!$A$10),"",IF(J439=0,0,N439/J439*100))</f>
        <v>4.8614554469884785</v>
      </c>
    </row>
    <row r="440" spans="1:17" ht="18" x14ac:dyDescent="0.2">
      <c r="A440" s="20"/>
      <c r="B440" s="20"/>
      <c r="C440" s="20"/>
      <c r="D440" s="20"/>
      <c r="E440" s="20"/>
      <c r="F440" s="20" t="s">
        <v>187</v>
      </c>
      <c r="G440" s="21" t="s">
        <v>188</v>
      </c>
      <c r="H440" s="22">
        <v>0</v>
      </c>
      <c r="I440" s="22">
        <v>0</v>
      </c>
      <c r="J440" s="22">
        <v>67</v>
      </c>
      <c r="K440" s="22">
        <v>67</v>
      </c>
      <c r="L440" s="22">
        <v>67</v>
      </c>
      <c r="M440" s="22">
        <v>0</v>
      </c>
      <c r="N440" s="22">
        <v>66.67</v>
      </c>
      <c r="P440" s="23">
        <f>IF(OR(G440='1'!$A$3,G440='1'!$A$4,G440='1'!$A$5,G440='1'!$A$6,G440='1'!$A$7,G440='1'!$A$8,G440='1'!$A$9,G440='1'!$A$10),"",IF(K440=0,0,N440/K440*100))</f>
        <v>99.507462686567166</v>
      </c>
      <c r="Q440" s="23">
        <f>IF(OR(G440='1'!$A$3,G440='1'!$A$4,G440='1'!$A$5,G440='1'!$A$6,G440='1'!$A$7,G440='1'!$A$8,G440='1'!$A$9,G440='1'!$A$10),"",IF(J440=0,0,N440/J440*100))</f>
        <v>99.507462686567166</v>
      </c>
    </row>
    <row r="441" spans="1:17" ht="18" x14ac:dyDescent="0.2">
      <c r="A441" s="20"/>
      <c r="B441" s="20"/>
      <c r="C441" s="20"/>
      <c r="D441" s="20"/>
      <c r="E441" s="20"/>
      <c r="F441" s="20" t="s">
        <v>301</v>
      </c>
      <c r="G441" s="21" t="s">
        <v>302</v>
      </c>
      <c r="H441" s="22">
        <v>0</v>
      </c>
      <c r="I441" s="22">
        <v>0</v>
      </c>
      <c r="J441" s="22">
        <v>1304.4000000000001</v>
      </c>
      <c r="K441" s="22">
        <v>1304.4000000000001</v>
      </c>
      <c r="L441" s="22">
        <v>1304.4000000000001</v>
      </c>
      <c r="M441" s="22">
        <v>0</v>
      </c>
      <c r="N441" s="22">
        <v>0</v>
      </c>
      <c r="P441" s="23">
        <f>IF(OR(G441='1'!$A$3,G441='1'!$A$4,G441='1'!$A$5,G441='1'!$A$6,G441='1'!$A$7,G441='1'!$A$8,G441='1'!$A$9,G441='1'!$A$10),"",IF(K441=0,0,N441/K441*100))</f>
        <v>0</v>
      </c>
      <c r="Q441" s="23">
        <f>IF(OR(G441='1'!$A$3,G441='1'!$A$4,G441='1'!$A$5,G441='1'!$A$6,G441='1'!$A$7,G441='1'!$A$8,G441='1'!$A$9,G441='1'!$A$10),"",IF(J441=0,0,N441/J441*100))</f>
        <v>0</v>
      </c>
    </row>
    <row r="442" spans="1:17" x14ac:dyDescent="0.2">
      <c r="A442" s="20"/>
      <c r="B442" s="20" t="s">
        <v>63</v>
      </c>
      <c r="C442" s="20"/>
      <c r="D442" s="20"/>
      <c r="E442" s="20"/>
      <c r="F442" s="20"/>
      <c r="G442" s="21" t="s">
        <v>303</v>
      </c>
      <c r="H442" s="22">
        <v>465968</v>
      </c>
      <c r="I442" s="22">
        <v>466190.8</v>
      </c>
      <c r="J442" s="22">
        <v>466190.8</v>
      </c>
      <c r="K442" s="22">
        <v>204678</v>
      </c>
      <c r="L442" s="22">
        <v>466190.8</v>
      </c>
      <c r="M442" s="22">
        <v>0</v>
      </c>
      <c r="N442" s="22">
        <v>204678</v>
      </c>
      <c r="P442" s="23">
        <f>IF(OR(G442='1'!$A$3,G442='1'!$A$4,G442='1'!$A$5,G442='1'!$A$6,G442='1'!$A$7,G442='1'!$A$8,G442='1'!$A$9,G442='1'!$A$10),"",IF(K442=0,0,N442/K442*100))</f>
        <v>100</v>
      </c>
      <c r="Q442" s="23">
        <f>IF(OR(G442='1'!$A$3,G442='1'!$A$4,G442='1'!$A$5,G442='1'!$A$6,G442='1'!$A$7,G442='1'!$A$8,G442='1'!$A$9,G442='1'!$A$10),"",IF(J442=0,0,N442/J442*100))</f>
        <v>43.904341312612779</v>
      </c>
    </row>
    <row r="443" spans="1:17" ht="27" x14ac:dyDescent="0.2">
      <c r="A443" s="20"/>
      <c r="B443" s="20"/>
      <c r="C443" s="20" t="s">
        <v>297</v>
      </c>
      <c r="D443" s="20"/>
      <c r="E443" s="20"/>
      <c r="F443" s="20"/>
      <c r="G443" s="21" t="s">
        <v>298</v>
      </c>
      <c r="H443" s="22">
        <v>465968</v>
      </c>
      <c r="I443" s="22">
        <v>466190.8</v>
      </c>
      <c r="J443" s="22">
        <v>466190.8</v>
      </c>
      <c r="K443" s="22">
        <v>204678</v>
      </c>
      <c r="L443" s="22">
        <v>466190.8</v>
      </c>
      <c r="M443" s="22">
        <v>0</v>
      </c>
      <c r="N443" s="22">
        <v>204678</v>
      </c>
      <c r="P443" s="23">
        <f>IF(OR(G443='1'!$A$3,G443='1'!$A$4,G443='1'!$A$5,G443='1'!$A$6,G443='1'!$A$7,G443='1'!$A$8,G443='1'!$A$9,G443='1'!$A$10),"",IF(K443=0,0,N443/K443*100))</f>
        <v>100</v>
      </c>
      <c r="Q443" s="23">
        <f>IF(OR(G443='1'!$A$3,G443='1'!$A$4,G443='1'!$A$5,G443='1'!$A$6,G443='1'!$A$7,G443='1'!$A$8,G443='1'!$A$9,G443='1'!$A$10),"",IF(J443=0,0,N443/J443*100))</f>
        <v>43.904341312612779</v>
      </c>
    </row>
    <row r="444" spans="1:17" ht="18" x14ac:dyDescent="0.2">
      <c r="A444" s="20"/>
      <c r="B444" s="20"/>
      <c r="C444" s="20"/>
      <c r="D444" s="20" t="s">
        <v>304</v>
      </c>
      <c r="E444" s="20"/>
      <c r="F444" s="20"/>
      <c r="G444" s="21" t="s">
        <v>305</v>
      </c>
      <c r="H444" s="22">
        <v>465968</v>
      </c>
      <c r="I444" s="22">
        <v>466190.8</v>
      </c>
      <c r="J444" s="22">
        <v>466190.8</v>
      </c>
      <c r="K444" s="22">
        <v>204678</v>
      </c>
      <c r="L444" s="22">
        <v>466190.8</v>
      </c>
      <c r="M444" s="22">
        <v>0</v>
      </c>
      <c r="N444" s="22">
        <v>204678</v>
      </c>
      <c r="P444" s="23">
        <f>IF(OR(G444='1'!$A$3,G444='1'!$A$4,G444='1'!$A$5,G444='1'!$A$6,G444='1'!$A$7,G444='1'!$A$8,G444='1'!$A$9,G444='1'!$A$10),"",IF(K444=0,0,N444/K444*100))</f>
        <v>100</v>
      </c>
      <c r="Q444" s="23">
        <f>IF(OR(G444='1'!$A$3,G444='1'!$A$4,G444='1'!$A$5,G444='1'!$A$6,G444='1'!$A$7,G444='1'!$A$8,G444='1'!$A$9,G444='1'!$A$10),"",IF(J444=0,0,N444/J444*100))</f>
        <v>43.904341312612779</v>
      </c>
    </row>
    <row r="445" spans="1:17" ht="18" x14ac:dyDescent="0.2">
      <c r="A445" s="20"/>
      <c r="B445" s="20"/>
      <c r="C445" s="20"/>
      <c r="D445" s="20"/>
      <c r="E445" s="20" t="s">
        <v>146</v>
      </c>
      <c r="F445" s="20"/>
      <c r="G445" s="21" t="s">
        <v>147</v>
      </c>
      <c r="H445" s="22">
        <v>0</v>
      </c>
      <c r="I445" s="22">
        <v>0</v>
      </c>
      <c r="J445" s="22">
        <v>419370</v>
      </c>
      <c r="K445" s="22">
        <v>165046</v>
      </c>
      <c r="L445" s="22">
        <v>419370</v>
      </c>
      <c r="M445" s="22">
        <v>0</v>
      </c>
      <c r="N445" s="22">
        <v>165046</v>
      </c>
      <c r="P445" s="23">
        <f>IF(OR(G445='1'!$A$3,G445='1'!$A$4,G445='1'!$A$5,G445='1'!$A$6,G445='1'!$A$7,G445='1'!$A$8,G445='1'!$A$9,G445='1'!$A$10),"",IF(K445=0,0,N445/K445*100))</f>
        <v>100</v>
      </c>
      <c r="Q445" s="23">
        <f>IF(OR(G445='1'!$A$3,G445='1'!$A$4,G445='1'!$A$5,G445='1'!$A$6,G445='1'!$A$7,G445='1'!$A$8,G445='1'!$A$9,G445='1'!$A$10),"",IF(J445=0,0,N445/J445*100))</f>
        <v>39.355700216992155</v>
      </c>
    </row>
    <row r="446" spans="1:17" ht="18" x14ac:dyDescent="0.2">
      <c r="A446" s="20"/>
      <c r="B446" s="20"/>
      <c r="C446" s="20"/>
      <c r="D446" s="20"/>
      <c r="E446" s="20"/>
      <c r="F446" s="20" t="s">
        <v>301</v>
      </c>
      <c r="G446" s="21" t="s">
        <v>302</v>
      </c>
      <c r="H446" s="22">
        <v>0</v>
      </c>
      <c r="I446" s="22">
        <v>0</v>
      </c>
      <c r="J446" s="22">
        <v>419370</v>
      </c>
      <c r="K446" s="22">
        <v>165046</v>
      </c>
      <c r="L446" s="22">
        <v>419370</v>
      </c>
      <c r="M446" s="22">
        <v>0</v>
      </c>
      <c r="N446" s="22">
        <v>165046</v>
      </c>
      <c r="P446" s="23">
        <f>IF(OR(G446='1'!$A$3,G446='1'!$A$4,G446='1'!$A$5,G446='1'!$A$6,G446='1'!$A$7,G446='1'!$A$8,G446='1'!$A$9,G446='1'!$A$10),"",IF(K446=0,0,N446/K446*100))</f>
        <v>100</v>
      </c>
      <c r="Q446" s="23">
        <f>IF(OR(G446='1'!$A$3,G446='1'!$A$4,G446='1'!$A$5,G446='1'!$A$6,G446='1'!$A$7,G446='1'!$A$8,G446='1'!$A$9,G446='1'!$A$10),"",IF(J446=0,0,N446/J446*100))</f>
        <v>39.355700216992155</v>
      </c>
    </row>
    <row r="447" spans="1:17" x14ac:dyDescent="0.2">
      <c r="A447" s="20"/>
      <c r="B447" s="20"/>
      <c r="C447" s="20"/>
      <c r="D447" s="20"/>
      <c r="E447" s="20" t="s">
        <v>152</v>
      </c>
      <c r="F447" s="20"/>
      <c r="G447" s="21" t="s">
        <v>153</v>
      </c>
      <c r="H447" s="22">
        <v>0</v>
      </c>
      <c r="I447" s="22">
        <v>0</v>
      </c>
      <c r="J447" s="22">
        <v>46820.800000000003</v>
      </c>
      <c r="K447" s="22">
        <v>39632</v>
      </c>
      <c r="L447" s="22">
        <v>46820.800000000003</v>
      </c>
      <c r="M447" s="22">
        <v>0</v>
      </c>
      <c r="N447" s="22">
        <v>39632</v>
      </c>
      <c r="P447" s="23">
        <f>IF(OR(G447='1'!$A$3,G447='1'!$A$4,G447='1'!$A$5,G447='1'!$A$6,G447='1'!$A$7,G447='1'!$A$8,G447='1'!$A$9,G447='1'!$A$10),"",IF(K447=0,0,N447/K447*100))</f>
        <v>100</v>
      </c>
      <c r="Q447" s="23">
        <f>IF(OR(G447='1'!$A$3,G447='1'!$A$4,G447='1'!$A$5,G447='1'!$A$6,G447='1'!$A$7,G447='1'!$A$8,G447='1'!$A$9,G447='1'!$A$10),"",IF(J447=0,0,N447/J447*100))</f>
        <v>84.64614017701534</v>
      </c>
    </row>
    <row r="448" spans="1:17" ht="18" x14ac:dyDescent="0.2">
      <c r="A448" s="20"/>
      <c r="B448" s="20"/>
      <c r="C448" s="20"/>
      <c r="D448" s="20"/>
      <c r="E448" s="20"/>
      <c r="F448" s="20" t="s">
        <v>171</v>
      </c>
      <c r="G448" s="21" t="s">
        <v>172</v>
      </c>
      <c r="H448" s="22">
        <v>0</v>
      </c>
      <c r="I448" s="22">
        <v>0</v>
      </c>
      <c r="J448" s="22">
        <v>222.8</v>
      </c>
      <c r="K448" s="22">
        <v>180</v>
      </c>
      <c r="L448" s="22">
        <v>222.8</v>
      </c>
      <c r="M448" s="22">
        <v>0</v>
      </c>
      <c r="N448" s="22">
        <v>180</v>
      </c>
      <c r="P448" s="23">
        <f>IF(OR(G448='1'!$A$3,G448='1'!$A$4,G448='1'!$A$5,G448='1'!$A$6,G448='1'!$A$7,G448='1'!$A$8,G448='1'!$A$9,G448='1'!$A$10),"",IF(K448=0,0,N448/K448*100))</f>
        <v>100</v>
      </c>
      <c r="Q448" s="23">
        <f>IF(OR(G448='1'!$A$3,G448='1'!$A$4,G448='1'!$A$5,G448='1'!$A$6,G448='1'!$A$7,G448='1'!$A$8,G448='1'!$A$9,G448='1'!$A$10),"",IF(J448=0,0,N448/J448*100))</f>
        <v>80.789946140035909</v>
      </c>
    </row>
    <row r="449" spans="1:17" ht="18" x14ac:dyDescent="0.2">
      <c r="A449" s="20"/>
      <c r="B449" s="20"/>
      <c r="C449" s="20"/>
      <c r="D449" s="20"/>
      <c r="E449" s="20"/>
      <c r="F449" s="20" t="s">
        <v>301</v>
      </c>
      <c r="G449" s="21" t="s">
        <v>302</v>
      </c>
      <c r="H449" s="22">
        <v>0</v>
      </c>
      <c r="I449" s="22">
        <v>0</v>
      </c>
      <c r="J449" s="22">
        <v>46598</v>
      </c>
      <c r="K449" s="22">
        <v>39452</v>
      </c>
      <c r="L449" s="22">
        <v>46598</v>
      </c>
      <c r="M449" s="22">
        <v>0</v>
      </c>
      <c r="N449" s="22">
        <v>39452</v>
      </c>
      <c r="P449" s="23">
        <f>IF(OR(G449='1'!$A$3,G449='1'!$A$4,G449='1'!$A$5,G449='1'!$A$6,G449='1'!$A$7,G449='1'!$A$8,G449='1'!$A$9,G449='1'!$A$10),"",IF(K449=0,0,N449/K449*100))</f>
        <v>100</v>
      </c>
      <c r="Q449" s="23">
        <f>IF(OR(G449='1'!$A$3,G449='1'!$A$4,G449='1'!$A$5,G449='1'!$A$6,G449='1'!$A$7,G449='1'!$A$8,G449='1'!$A$9,G449='1'!$A$10),"",IF(J449=0,0,N449/J449*100))</f>
        <v>84.664577878878916</v>
      </c>
    </row>
    <row r="450" spans="1:17" x14ac:dyDescent="0.2">
      <c r="A450" s="20"/>
      <c r="B450" s="20" t="s">
        <v>45</v>
      </c>
      <c r="C450" s="20"/>
      <c r="D450" s="20"/>
      <c r="E450" s="20"/>
      <c r="F450" s="20"/>
      <c r="G450" s="21" t="s">
        <v>306</v>
      </c>
      <c r="H450" s="22">
        <v>26844</v>
      </c>
      <c r="I450" s="22">
        <v>28059</v>
      </c>
      <c r="J450" s="22">
        <v>28059</v>
      </c>
      <c r="K450" s="22">
        <v>24560.400000000001</v>
      </c>
      <c r="L450" s="22">
        <v>28059</v>
      </c>
      <c r="M450" s="22">
        <v>0</v>
      </c>
      <c r="N450" s="22">
        <v>24558.657800000001</v>
      </c>
      <c r="P450" s="23">
        <f>IF(OR(G450='1'!$A$3,G450='1'!$A$4,G450='1'!$A$5,G450='1'!$A$6,G450='1'!$A$7,G450='1'!$A$8,G450='1'!$A$9,G450='1'!$A$10),"",IF(K450=0,0,N450/K450*100))</f>
        <v>99.992906467321376</v>
      </c>
      <c r="Q450" s="23">
        <f>IF(OR(G450='1'!$A$3,G450='1'!$A$4,G450='1'!$A$5,G450='1'!$A$6,G450='1'!$A$7,G450='1'!$A$8,G450='1'!$A$9,G450='1'!$A$10),"",IF(J450=0,0,N450/J450*100))</f>
        <v>87.52506432873588</v>
      </c>
    </row>
    <row r="451" spans="1:17" ht="27" x14ac:dyDescent="0.2">
      <c r="A451" s="20"/>
      <c r="B451" s="20"/>
      <c r="C451" s="20" t="s">
        <v>161</v>
      </c>
      <c r="D451" s="20"/>
      <c r="E451" s="20"/>
      <c r="F451" s="20"/>
      <c r="G451" s="21" t="s">
        <v>189</v>
      </c>
      <c r="H451" s="22">
        <v>26844</v>
      </c>
      <c r="I451" s="22">
        <v>28059</v>
      </c>
      <c r="J451" s="22">
        <v>28059</v>
      </c>
      <c r="K451" s="22">
        <v>24560.400000000001</v>
      </c>
      <c r="L451" s="22">
        <v>28059</v>
      </c>
      <c r="M451" s="22">
        <v>0</v>
      </c>
      <c r="N451" s="22">
        <v>24558.657800000001</v>
      </c>
      <c r="P451" s="23">
        <f>IF(OR(G451='1'!$A$3,G451='1'!$A$4,G451='1'!$A$5,G451='1'!$A$6,G451='1'!$A$7,G451='1'!$A$8,G451='1'!$A$9,G451='1'!$A$10),"",IF(K451=0,0,N451/K451*100))</f>
        <v>99.992906467321376</v>
      </c>
      <c r="Q451" s="23">
        <f>IF(OR(G451='1'!$A$3,G451='1'!$A$4,G451='1'!$A$5,G451='1'!$A$6,G451='1'!$A$7,G451='1'!$A$8,G451='1'!$A$9,G451='1'!$A$10),"",IF(J451=0,0,N451/J451*100))</f>
        <v>87.52506432873588</v>
      </c>
    </row>
    <row r="452" spans="1:17" ht="18" x14ac:dyDescent="0.2">
      <c r="A452" s="20"/>
      <c r="B452" s="20"/>
      <c r="C452" s="20"/>
      <c r="D452" s="20" t="s">
        <v>307</v>
      </c>
      <c r="E452" s="20"/>
      <c r="F452" s="20"/>
      <c r="G452" s="21" t="s">
        <v>308</v>
      </c>
      <c r="H452" s="22">
        <v>17925</v>
      </c>
      <c r="I452" s="22">
        <v>18275</v>
      </c>
      <c r="J452" s="22">
        <v>18275</v>
      </c>
      <c r="K452" s="22">
        <v>15437.4</v>
      </c>
      <c r="L452" s="22">
        <v>18275</v>
      </c>
      <c r="M452" s="22">
        <v>0</v>
      </c>
      <c r="N452" s="22">
        <v>15436.4953</v>
      </c>
      <c r="P452" s="23">
        <f>IF(OR(G452='1'!$A$3,G452='1'!$A$4,G452='1'!$A$5,G452='1'!$A$6,G452='1'!$A$7,G452='1'!$A$8,G452='1'!$A$9,G452='1'!$A$10),"",IF(K452=0,0,N452/K452*100))</f>
        <v>99.994139557179324</v>
      </c>
      <c r="Q452" s="23">
        <f>IF(OR(G452='1'!$A$3,G452='1'!$A$4,G452='1'!$A$5,G452='1'!$A$6,G452='1'!$A$7,G452='1'!$A$8,G452='1'!$A$9,G452='1'!$A$10),"",IF(J452=0,0,N452/J452*100))</f>
        <v>84.467826538987694</v>
      </c>
    </row>
    <row r="453" spans="1:17" x14ac:dyDescent="0.2">
      <c r="A453" s="20"/>
      <c r="B453" s="20"/>
      <c r="C453" s="20"/>
      <c r="D453" s="20"/>
      <c r="E453" s="20" t="s">
        <v>152</v>
      </c>
      <c r="F453" s="20"/>
      <c r="G453" s="21" t="s">
        <v>153</v>
      </c>
      <c r="H453" s="22">
        <v>0</v>
      </c>
      <c r="I453" s="22">
        <v>0</v>
      </c>
      <c r="J453" s="22">
        <v>18275</v>
      </c>
      <c r="K453" s="22">
        <v>15437.4</v>
      </c>
      <c r="L453" s="22">
        <v>18275</v>
      </c>
      <c r="M453" s="22">
        <v>0</v>
      </c>
      <c r="N453" s="22">
        <v>15436.4953</v>
      </c>
      <c r="P453" s="23">
        <f>IF(OR(G453='1'!$A$3,G453='1'!$A$4,G453='1'!$A$5,G453='1'!$A$6,G453='1'!$A$7,G453='1'!$A$8,G453='1'!$A$9,G453='1'!$A$10),"",IF(K453=0,0,N453/K453*100))</f>
        <v>99.994139557179324</v>
      </c>
      <c r="Q453" s="23">
        <f>IF(OR(G453='1'!$A$3,G453='1'!$A$4,G453='1'!$A$5,G453='1'!$A$6,G453='1'!$A$7,G453='1'!$A$8,G453='1'!$A$9,G453='1'!$A$10),"",IF(J453=0,0,N453/J453*100))</f>
        <v>84.467826538987694</v>
      </c>
    </row>
    <row r="454" spans="1:17" x14ac:dyDescent="0.2">
      <c r="A454" s="20"/>
      <c r="B454" s="20"/>
      <c r="C454" s="20"/>
      <c r="D454" s="20"/>
      <c r="E454" s="20"/>
      <c r="F454" s="20" t="s">
        <v>167</v>
      </c>
      <c r="G454" s="21" t="s">
        <v>168</v>
      </c>
      <c r="H454" s="22">
        <v>0</v>
      </c>
      <c r="I454" s="22">
        <v>0</v>
      </c>
      <c r="J454" s="22">
        <v>138</v>
      </c>
      <c r="K454" s="22">
        <v>137.5</v>
      </c>
      <c r="L454" s="22">
        <v>138</v>
      </c>
      <c r="M454" s="22">
        <v>0</v>
      </c>
      <c r="N454" s="22">
        <v>137.49791999999999</v>
      </c>
      <c r="P454" s="23">
        <f>IF(OR(G454='1'!$A$3,G454='1'!$A$4,G454='1'!$A$5,G454='1'!$A$6,G454='1'!$A$7,G454='1'!$A$8,G454='1'!$A$9,G454='1'!$A$10),"",IF(K454=0,0,N454/K454*100))</f>
        <v>99.99848727272726</v>
      </c>
      <c r="Q454" s="23">
        <f>IF(OR(G454='1'!$A$3,G454='1'!$A$4,G454='1'!$A$5,G454='1'!$A$6,G454='1'!$A$7,G454='1'!$A$8,G454='1'!$A$9,G454='1'!$A$10),"",IF(J454=0,0,N454/J454*100))</f>
        <v>99.636173913043464</v>
      </c>
    </row>
    <row r="455" spans="1:17" ht="18" x14ac:dyDescent="0.2">
      <c r="A455" s="20"/>
      <c r="B455" s="20"/>
      <c r="C455" s="20"/>
      <c r="D455" s="20"/>
      <c r="E455" s="20"/>
      <c r="F455" s="20" t="s">
        <v>171</v>
      </c>
      <c r="G455" s="21" t="s">
        <v>172</v>
      </c>
      <c r="H455" s="22">
        <v>0</v>
      </c>
      <c r="I455" s="22">
        <v>0</v>
      </c>
      <c r="J455" s="22">
        <v>17485</v>
      </c>
      <c r="K455" s="22">
        <v>14647.9</v>
      </c>
      <c r="L455" s="22">
        <v>17485</v>
      </c>
      <c r="M455" s="22">
        <v>0</v>
      </c>
      <c r="N455" s="22">
        <v>14647.26237</v>
      </c>
      <c r="P455" s="23">
        <f>IF(OR(G455='1'!$A$3,G455='1'!$A$4,G455='1'!$A$5,G455='1'!$A$6,G455='1'!$A$7,G455='1'!$A$8,G455='1'!$A$9,G455='1'!$A$10),"",IF(K455=0,0,N455/K455*100))</f>
        <v>99.995646952805529</v>
      </c>
      <c r="Q455" s="23">
        <f>IF(OR(G455='1'!$A$3,G455='1'!$A$4,G455='1'!$A$5,G455='1'!$A$6,G455='1'!$A$7,G455='1'!$A$8,G455='1'!$A$9,G455='1'!$A$10),"",IF(J455=0,0,N455/J455*100))</f>
        <v>83.770445353159857</v>
      </c>
    </row>
    <row r="456" spans="1:17" ht="18" x14ac:dyDescent="0.2">
      <c r="A456" s="20"/>
      <c r="B456" s="20"/>
      <c r="C456" s="20"/>
      <c r="D456" s="20"/>
      <c r="E456" s="20"/>
      <c r="F456" s="20" t="s">
        <v>187</v>
      </c>
      <c r="G456" s="21" t="s">
        <v>188</v>
      </c>
      <c r="H456" s="22">
        <v>0</v>
      </c>
      <c r="I456" s="22">
        <v>0</v>
      </c>
      <c r="J456" s="22">
        <v>52</v>
      </c>
      <c r="K456" s="22">
        <v>52</v>
      </c>
      <c r="L456" s="22">
        <v>52</v>
      </c>
      <c r="M456" s="22">
        <v>0</v>
      </c>
      <c r="N456" s="22">
        <v>51.755000000000003</v>
      </c>
      <c r="P456" s="23">
        <f>IF(OR(G456='1'!$A$3,G456='1'!$A$4,G456='1'!$A$5,G456='1'!$A$6,G456='1'!$A$7,G456='1'!$A$8,G456='1'!$A$9,G456='1'!$A$10),"",IF(K456=0,0,N456/K456*100))</f>
        <v>99.52884615384616</v>
      </c>
      <c r="Q456" s="23">
        <f>IF(OR(G456='1'!$A$3,G456='1'!$A$4,G456='1'!$A$5,G456='1'!$A$6,G456='1'!$A$7,G456='1'!$A$8,G456='1'!$A$9,G456='1'!$A$10),"",IF(J456=0,0,N456/J456*100))</f>
        <v>99.52884615384616</v>
      </c>
    </row>
    <row r="457" spans="1:17" ht="27" x14ac:dyDescent="0.2">
      <c r="A457" s="20"/>
      <c r="B457" s="20"/>
      <c r="C457" s="20"/>
      <c r="D457" s="20"/>
      <c r="E457" s="20"/>
      <c r="F457" s="20" t="s">
        <v>179</v>
      </c>
      <c r="G457" s="21" t="s">
        <v>180</v>
      </c>
      <c r="H457" s="22">
        <v>0</v>
      </c>
      <c r="I457" s="22">
        <v>0</v>
      </c>
      <c r="J457" s="22">
        <v>600</v>
      </c>
      <c r="K457" s="22">
        <v>600</v>
      </c>
      <c r="L457" s="22">
        <v>600</v>
      </c>
      <c r="M457" s="22">
        <v>0</v>
      </c>
      <c r="N457" s="22">
        <v>599.98</v>
      </c>
      <c r="P457" s="23">
        <f>IF(OR(G457='1'!$A$3,G457='1'!$A$4,G457='1'!$A$5,G457='1'!$A$6,G457='1'!$A$7,G457='1'!$A$8,G457='1'!$A$9,G457='1'!$A$10),"",IF(K457=0,0,N457/K457*100))</f>
        <v>99.99666666666667</v>
      </c>
      <c r="Q457" s="23">
        <f>IF(OR(G457='1'!$A$3,G457='1'!$A$4,G457='1'!$A$5,G457='1'!$A$6,G457='1'!$A$7,G457='1'!$A$8,G457='1'!$A$9,G457='1'!$A$10),"",IF(J457=0,0,N457/J457*100))</f>
        <v>99.99666666666667</v>
      </c>
    </row>
    <row r="458" spans="1:17" ht="18" x14ac:dyDescent="0.2">
      <c r="A458" s="20"/>
      <c r="B458" s="20"/>
      <c r="C458" s="20"/>
      <c r="D458" s="20" t="s">
        <v>226</v>
      </c>
      <c r="E458" s="20"/>
      <c r="F458" s="20"/>
      <c r="G458" s="21" t="s">
        <v>309</v>
      </c>
      <c r="H458" s="22">
        <v>3721</v>
      </c>
      <c r="I458" s="22">
        <v>3721</v>
      </c>
      <c r="J458" s="22">
        <v>3721</v>
      </c>
      <c r="K458" s="22">
        <v>3500</v>
      </c>
      <c r="L458" s="22">
        <v>3721</v>
      </c>
      <c r="M458" s="22">
        <v>0</v>
      </c>
      <c r="N458" s="22">
        <v>3500</v>
      </c>
      <c r="P458" s="23">
        <f>IF(OR(G458='1'!$A$3,G458='1'!$A$4,G458='1'!$A$5,G458='1'!$A$6,G458='1'!$A$7,G458='1'!$A$8,G458='1'!$A$9,G458='1'!$A$10),"",IF(K458=0,0,N458/K458*100))</f>
        <v>100</v>
      </c>
      <c r="Q458" s="23">
        <f>IF(OR(G458='1'!$A$3,G458='1'!$A$4,G458='1'!$A$5,G458='1'!$A$6,G458='1'!$A$7,G458='1'!$A$8,G458='1'!$A$9,G458='1'!$A$10),"",IF(J458=0,0,N458/J458*100))</f>
        <v>94.060736361193236</v>
      </c>
    </row>
    <row r="459" spans="1:17" x14ac:dyDescent="0.2">
      <c r="A459" s="20"/>
      <c r="B459" s="20"/>
      <c r="C459" s="20"/>
      <c r="D459" s="20"/>
      <c r="E459" s="20" t="s">
        <v>152</v>
      </c>
      <c r="F459" s="20"/>
      <c r="G459" s="21" t="s">
        <v>153</v>
      </c>
      <c r="H459" s="22">
        <v>0</v>
      </c>
      <c r="I459" s="22">
        <v>0</v>
      </c>
      <c r="J459" s="22">
        <v>3721</v>
      </c>
      <c r="K459" s="22">
        <v>3500</v>
      </c>
      <c r="L459" s="22">
        <v>3721</v>
      </c>
      <c r="M459" s="22">
        <v>0</v>
      </c>
      <c r="N459" s="22">
        <v>3500</v>
      </c>
      <c r="P459" s="23">
        <f>IF(OR(G459='1'!$A$3,G459='1'!$A$4,G459='1'!$A$5,G459='1'!$A$6,G459='1'!$A$7,G459='1'!$A$8,G459='1'!$A$9,G459='1'!$A$10),"",IF(K459=0,0,N459/K459*100))</f>
        <v>100</v>
      </c>
      <c r="Q459" s="23">
        <f>IF(OR(G459='1'!$A$3,G459='1'!$A$4,G459='1'!$A$5,G459='1'!$A$6,G459='1'!$A$7,G459='1'!$A$8,G459='1'!$A$9,G459='1'!$A$10),"",IF(J459=0,0,N459/J459*100))</f>
        <v>94.060736361193236</v>
      </c>
    </row>
    <row r="460" spans="1:17" ht="18" x14ac:dyDescent="0.2">
      <c r="A460" s="20"/>
      <c r="B460" s="20"/>
      <c r="C460" s="20"/>
      <c r="D460" s="20"/>
      <c r="E460" s="20"/>
      <c r="F460" s="20" t="s">
        <v>171</v>
      </c>
      <c r="G460" s="21" t="s">
        <v>172</v>
      </c>
      <c r="H460" s="22">
        <v>0</v>
      </c>
      <c r="I460" s="22">
        <v>0</v>
      </c>
      <c r="J460" s="22">
        <v>3721</v>
      </c>
      <c r="K460" s="22">
        <v>3500</v>
      </c>
      <c r="L460" s="22">
        <v>3721</v>
      </c>
      <c r="M460" s="22">
        <v>0</v>
      </c>
      <c r="N460" s="22">
        <v>3500</v>
      </c>
      <c r="P460" s="23">
        <f>IF(OR(G460='1'!$A$3,G460='1'!$A$4,G460='1'!$A$5,G460='1'!$A$6,G460='1'!$A$7,G460='1'!$A$8,G460='1'!$A$9,G460='1'!$A$10),"",IF(K460=0,0,N460/K460*100))</f>
        <v>100</v>
      </c>
      <c r="Q460" s="23">
        <f>IF(OR(G460='1'!$A$3,G460='1'!$A$4,G460='1'!$A$5,G460='1'!$A$6,G460='1'!$A$7,G460='1'!$A$8,G460='1'!$A$9,G460='1'!$A$10),"",IF(J460=0,0,N460/J460*100))</f>
        <v>94.060736361193236</v>
      </c>
    </row>
    <row r="461" spans="1:17" ht="18" x14ac:dyDescent="0.2">
      <c r="A461" s="20"/>
      <c r="B461" s="20"/>
      <c r="C461" s="20"/>
      <c r="D461" s="20" t="s">
        <v>198</v>
      </c>
      <c r="E461" s="20"/>
      <c r="F461" s="20"/>
      <c r="G461" s="21" t="s">
        <v>310</v>
      </c>
      <c r="H461" s="22">
        <v>938</v>
      </c>
      <c r="I461" s="22">
        <v>988</v>
      </c>
      <c r="J461" s="22">
        <v>988</v>
      </c>
      <c r="K461" s="22">
        <v>748</v>
      </c>
      <c r="L461" s="22">
        <v>988</v>
      </c>
      <c r="M461" s="22">
        <v>0</v>
      </c>
      <c r="N461" s="22">
        <v>748</v>
      </c>
      <c r="P461" s="23">
        <f>IF(OR(G461='1'!$A$3,G461='1'!$A$4,G461='1'!$A$5,G461='1'!$A$6,G461='1'!$A$7,G461='1'!$A$8,G461='1'!$A$9,G461='1'!$A$10),"",IF(K461=0,0,N461/K461*100))</f>
        <v>100</v>
      </c>
      <c r="Q461" s="23">
        <f>IF(OR(G461='1'!$A$3,G461='1'!$A$4,G461='1'!$A$5,G461='1'!$A$6,G461='1'!$A$7,G461='1'!$A$8,G461='1'!$A$9,G461='1'!$A$10),"",IF(J461=0,0,N461/J461*100))</f>
        <v>75.708502024291505</v>
      </c>
    </row>
    <row r="462" spans="1:17" x14ac:dyDescent="0.2">
      <c r="A462" s="20"/>
      <c r="B462" s="20"/>
      <c r="C462" s="20"/>
      <c r="D462" s="20"/>
      <c r="E462" s="20" t="s">
        <v>152</v>
      </c>
      <c r="F462" s="20"/>
      <c r="G462" s="21" t="s">
        <v>153</v>
      </c>
      <c r="H462" s="22">
        <v>0</v>
      </c>
      <c r="I462" s="22">
        <v>0</v>
      </c>
      <c r="J462" s="22">
        <v>988</v>
      </c>
      <c r="K462" s="22">
        <v>748</v>
      </c>
      <c r="L462" s="22">
        <v>988</v>
      </c>
      <c r="M462" s="22">
        <v>0</v>
      </c>
      <c r="N462" s="22">
        <v>748</v>
      </c>
      <c r="P462" s="23">
        <f>IF(OR(G462='1'!$A$3,G462='1'!$A$4,G462='1'!$A$5,G462='1'!$A$6,G462='1'!$A$7,G462='1'!$A$8,G462='1'!$A$9,G462='1'!$A$10),"",IF(K462=0,0,N462/K462*100))</f>
        <v>100</v>
      </c>
      <c r="Q462" s="23">
        <f>IF(OR(G462='1'!$A$3,G462='1'!$A$4,G462='1'!$A$5,G462='1'!$A$6,G462='1'!$A$7,G462='1'!$A$8,G462='1'!$A$9,G462='1'!$A$10),"",IF(J462=0,0,N462/J462*100))</f>
        <v>75.708502024291505</v>
      </c>
    </row>
    <row r="463" spans="1:17" ht="18" x14ac:dyDescent="0.2">
      <c r="A463" s="20"/>
      <c r="B463" s="20"/>
      <c r="C463" s="20"/>
      <c r="D463" s="20"/>
      <c r="E463" s="20"/>
      <c r="F463" s="20" t="s">
        <v>171</v>
      </c>
      <c r="G463" s="21" t="s">
        <v>172</v>
      </c>
      <c r="H463" s="22">
        <v>0</v>
      </c>
      <c r="I463" s="22">
        <v>0</v>
      </c>
      <c r="J463" s="22">
        <v>988</v>
      </c>
      <c r="K463" s="22">
        <v>748</v>
      </c>
      <c r="L463" s="22">
        <v>988</v>
      </c>
      <c r="M463" s="22">
        <v>0</v>
      </c>
      <c r="N463" s="22">
        <v>748</v>
      </c>
      <c r="P463" s="23">
        <f>IF(OR(G463='1'!$A$3,G463='1'!$A$4,G463='1'!$A$5,G463='1'!$A$6,G463='1'!$A$7,G463='1'!$A$8,G463='1'!$A$9,G463='1'!$A$10),"",IF(K463=0,0,N463/K463*100))</f>
        <v>100</v>
      </c>
      <c r="Q463" s="23">
        <f>IF(OR(G463='1'!$A$3,G463='1'!$A$4,G463='1'!$A$5,G463='1'!$A$6,G463='1'!$A$7,G463='1'!$A$8,G463='1'!$A$9,G463='1'!$A$10),"",IF(J463=0,0,N463/J463*100))</f>
        <v>75.708502024291505</v>
      </c>
    </row>
    <row r="464" spans="1:17" ht="18" x14ac:dyDescent="0.2">
      <c r="A464" s="20"/>
      <c r="B464" s="20"/>
      <c r="C464" s="20"/>
      <c r="D464" s="20" t="s">
        <v>146</v>
      </c>
      <c r="E464" s="20"/>
      <c r="F464" s="20"/>
      <c r="G464" s="21" t="s">
        <v>311</v>
      </c>
      <c r="H464" s="22">
        <v>4260</v>
      </c>
      <c r="I464" s="22">
        <v>5075</v>
      </c>
      <c r="J464" s="22">
        <v>5075</v>
      </c>
      <c r="K464" s="22">
        <v>4875</v>
      </c>
      <c r="L464" s="22">
        <v>5075</v>
      </c>
      <c r="M464" s="22">
        <v>0</v>
      </c>
      <c r="N464" s="22">
        <v>4874.1625000000004</v>
      </c>
      <c r="P464" s="23">
        <f>IF(OR(G464='1'!$A$3,G464='1'!$A$4,G464='1'!$A$5,G464='1'!$A$6,G464='1'!$A$7,G464='1'!$A$8,G464='1'!$A$9,G464='1'!$A$10),"",IF(K464=0,0,N464/K464*100))</f>
        <v>99.982820512820524</v>
      </c>
      <c r="Q464" s="23">
        <f>IF(OR(G464='1'!$A$3,G464='1'!$A$4,G464='1'!$A$5,G464='1'!$A$6,G464='1'!$A$7,G464='1'!$A$8,G464='1'!$A$9,G464='1'!$A$10),"",IF(J464=0,0,N464/J464*100))</f>
        <v>96.042610837438431</v>
      </c>
    </row>
    <row r="465" spans="1:17" x14ac:dyDescent="0.2">
      <c r="A465" s="20"/>
      <c r="B465" s="20"/>
      <c r="C465" s="20"/>
      <c r="D465" s="20"/>
      <c r="E465" s="20" t="s">
        <v>152</v>
      </c>
      <c r="F465" s="20"/>
      <c r="G465" s="21" t="s">
        <v>153</v>
      </c>
      <c r="H465" s="22">
        <v>0</v>
      </c>
      <c r="I465" s="22">
        <v>0</v>
      </c>
      <c r="J465" s="22">
        <v>5075</v>
      </c>
      <c r="K465" s="22">
        <v>4875</v>
      </c>
      <c r="L465" s="22">
        <v>5075</v>
      </c>
      <c r="M465" s="22">
        <v>0</v>
      </c>
      <c r="N465" s="22">
        <v>4874.1625000000004</v>
      </c>
      <c r="P465" s="23">
        <f>IF(OR(G465='1'!$A$3,G465='1'!$A$4,G465='1'!$A$5,G465='1'!$A$6,G465='1'!$A$7,G465='1'!$A$8,G465='1'!$A$9,G465='1'!$A$10),"",IF(K465=0,0,N465/K465*100))</f>
        <v>99.982820512820524</v>
      </c>
      <c r="Q465" s="23">
        <f>IF(OR(G465='1'!$A$3,G465='1'!$A$4,G465='1'!$A$5,G465='1'!$A$6,G465='1'!$A$7,G465='1'!$A$8,G465='1'!$A$9,G465='1'!$A$10),"",IF(J465=0,0,N465/J465*100))</f>
        <v>96.042610837438431</v>
      </c>
    </row>
    <row r="466" spans="1:17" x14ac:dyDescent="0.2">
      <c r="A466" s="20"/>
      <c r="B466" s="20"/>
      <c r="C466" s="20"/>
      <c r="D466" s="20"/>
      <c r="E466" s="20"/>
      <c r="F466" s="20" t="s">
        <v>167</v>
      </c>
      <c r="G466" s="21" t="s">
        <v>168</v>
      </c>
      <c r="H466" s="22">
        <v>0</v>
      </c>
      <c r="I466" s="22">
        <v>0</v>
      </c>
      <c r="J466" s="22">
        <v>365</v>
      </c>
      <c r="K466" s="22">
        <v>365</v>
      </c>
      <c r="L466" s="22">
        <v>365</v>
      </c>
      <c r="M466" s="22">
        <v>0</v>
      </c>
      <c r="N466" s="22">
        <v>365</v>
      </c>
      <c r="P466" s="23">
        <f>IF(OR(G466='1'!$A$3,G466='1'!$A$4,G466='1'!$A$5,G466='1'!$A$6,G466='1'!$A$7,G466='1'!$A$8,G466='1'!$A$9,G466='1'!$A$10),"",IF(K466=0,0,N466/K466*100))</f>
        <v>100</v>
      </c>
      <c r="Q466" s="23">
        <f>IF(OR(G466='1'!$A$3,G466='1'!$A$4,G466='1'!$A$5,G466='1'!$A$6,G466='1'!$A$7,G466='1'!$A$8,G466='1'!$A$9,G466='1'!$A$10),"",IF(J466=0,0,N466/J466*100))</f>
        <v>100</v>
      </c>
    </row>
    <row r="467" spans="1:17" ht="18" x14ac:dyDescent="0.2">
      <c r="A467" s="20"/>
      <c r="B467" s="20"/>
      <c r="C467" s="20"/>
      <c r="D467" s="20"/>
      <c r="E467" s="20"/>
      <c r="F467" s="20" t="s">
        <v>171</v>
      </c>
      <c r="G467" s="21" t="s">
        <v>172</v>
      </c>
      <c r="H467" s="22">
        <v>0</v>
      </c>
      <c r="I467" s="22">
        <v>0</v>
      </c>
      <c r="J467" s="22">
        <v>3883.8</v>
      </c>
      <c r="K467" s="22">
        <v>3683.8</v>
      </c>
      <c r="L467" s="22">
        <v>3883.8</v>
      </c>
      <c r="M467" s="22">
        <v>0</v>
      </c>
      <c r="N467" s="22">
        <v>3683.0124999999998</v>
      </c>
      <c r="P467" s="23">
        <f>IF(OR(G467='1'!$A$3,G467='1'!$A$4,G467='1'!$A$5,G467='1'!$A$6,G467='1'!$A$7,G467='1'!$A$8,G467='1'!$A$9,G467='1'!$A$10),"",IF(K467=0,0,N467/K467*100))</f>
        <v>99.978622617948844</v>
      </c>
      <c r="Q467" s="23">
        <f>IF(OR(G467='1'!$A$3,G467='1'!$A$4,G467='1'!$A$5,G467='1'!$A$6,G467='1'!$A$7,G467='1'!$A$8,G467='1'!$A$9,G467='1'!$A$10),"",IF(J467=0,0,N467/J467*100))</f>
        <v>94.830127709974761</v>
      </c>
    </row>
    <row r="468" spans="1:17" ht="27" x14ac:dyDescent="0.2">
      <c r="A468" s="20"/>
      <c r="B468" s="20"/>
      <c r="C468" s="20"/>
      <c r="D468" s="20"/>
      <c r="E468" s="20"/>
      <c r="F468" s="20" t="s">
        <v>179</v>
      </c>
      <c r="G468" s="21" t="s">
        <v>180</v>
      </c>
      <c r="H468" s="22">
        <v>0</v>
      </c>
      <c r="I468" s="22">
        <v>0</v>
      </c>
      <c r="J468" s="22">
        <v>826.2</v>
      </c>
      <c r="K468" s="22">
        <v>826.2</v>
      </c>
      <c r="L468" s="22">
        <v>826.2</v>
      </c>
      <c r="M468" s="22">
        <v>0</v>
      </c>
      <c r="N468" s="22">
        <v>826.15</v>
      </c>
      <c r="P468" s="23">
        <f>IF(OR(G468='1'!$A$3,G468='1'!$A$4,G468='1'!$A$5,G468='1'!$A$6,G468='1'!$A$7,G468='1'!$A$8,G468='1'!$A$9,G468='1'!$A$10),"",IF(K468=0,0,N468/K468*100))</f>
        <v>99.99394819656257</v>
      </c>
      <c r="Q468" s="23">
        <f>IF(OR(G468='1'!$A$3,G468='1'!$A$4,G468='1'!$A$5,G468='1'!$A$6,G468='1'!$A$7,G468='1'!$A$8,G468='1'!$A$9,G468='1'!$A$10),"",IF(J468=0,0,N468/J468*100))</f>
        <v>99.99394819656257</v>
      </c>
    </row>
    <row r="469" spans="1:17" ht="21" x14ac:dyDescent="0.2">
      <c r="A469" s="39" t="s">
        <v>53</v>
      </c>
      <c r="B469" s="39"/>
      <c r="C469" s="39"/>
      <c r="D469" s="39"/>
      <c r="E469" s="39"/>
      <c r="F469" s="39"/>
      <c r="G469" s="40" t="s">
        <v>312</v>
      </c>
      <c r="H469" s="41">
        <v>236292</v>
      </c>
      <c r="I469" s="41">
        <v>152890.9</v>
      </c>
      <c r="J469" s="41">
        <v>152890.9</v>
      </c>
      <c r="K469" s="41">
        <v>114211</v>
      </c>
      <c r="L469" s="41">
        <v>124375.2</v>
      </c>
      <c r="M469" s="41">
        <v>0</v>
      </c>
      <c r="N469" s="41">
        <v>114131.60619999999</v>
      </c>
      <c r="O469" s="42"/>
      <c r="P469" s="43">
        <f>IF(OR(G469='1'!$A$3,G469='1'!$A$4,G469='1'!$A$5,G469='1'!$A$6,G469='1'!$A$7,G469='1'!$A$8,G469='1'!$A$9,G469='1'!$A$10),"",IF(K469=0,0,N469/K469*100))</f>
        <v>99.930484979555374</v>
      </c>
      <c r="Q469" s="43">
        <f>IF(OR(G469='1'!$A$3,G469='1'!$A$4,G469='1'!$A$5,G469='1'!$A$6,G469='1'!$A$7,G469='1'!$A$8,G469='1'!$A$9,G469='1'!$A$10),"",IF(J469=0,0,N469/J469*100))</f>
        <v>74.649051186172628</v>
      </c>
    </row>
    <row r="470" spans="1:17" x14ac:dyDescent="0.2">
      <c r="A470" s="20"/>
      <c r="B470" s="20" t="s">
        <v>33</v>
      </c>
      <c r="C470" s="20"/>
      <c r="D470" s="20"/>
      <c r="E470" s="20"/>
      <c r="F470" s="20"/>
      <c r="G470" s="21" t="s">
        <v>313</v>
      </c>
      <c r="H470" s="22">
        <v>49275</v>
      </c>
      <c r="I470" s="22">
        <v>51492</v>
      </c>
      <c r="J470" s="22">
        <v>51492</v>
      </c>
      <c r="K470" s="22">
        <v>38541.4</v>
      </c>
      <c r="L470" s="22">
        <v>40082</v>
      </c>
      <c r="M470" s="22">
        <v>0</v>
      </c>
      <c r="N470" s="22">
        <v>38491.241499999996</v>
      </c>
      <c r="P470" s="23">
        <f>IF(OR(G470='1'!$A$3,G470='1'!$A$4,G470='1'!$A$5,G470='1'!$A$6,G470='1'!$A$7,G470='1'!$A$8,G470='1'!$A$9,G470='1'!$A$10),"",IF(K470=0,0,N470/K470*100))</f>
        <v>99.869858126585939</v>
      </c>
      <c r="Q470" s="23">
        <f>IF(OR(G470='1'!$A$3,G470='1'!$A$4,G470='1'!$A$5,G470='1'!$A$6,G470='1'!$A$7,G470='1'!$A$8,G470='1'!$A$9,G470='1'!$A$10),"",IF(J470=0,0,N470/J470*100))</f>
        <v>74.751886700846725</v>
      </c>
    </row>
    <row r="471" spans="1:17" ht="27" x14ac:dyDescent="0.2">
      <c r="A471" s="20"/>
      <c r="B471" s="20"/>
      <c r="C471" s="20" t="s">
        <v>161</v>
      </c>
      <c r="D471" s="20"/>
      <c r="E471" s="20"/>
      <c r="F471" s="20"/>
      <c r="G471" s="21" t="s">
        <v>189</v>
      </c>
      <c r="H471" s="22">
        <v>30206</v>
      </c>
      <c r="I471" s="22">
        <v>31729</v>
      </c>
      <c r="J471" s="22">
        <v>31729</v>
      </c>
      <c r="K471" s="22">
        <v>23440.400000000001</v>
      </c>
      <c r="L471" s="22">
        <v>24981</v>
      </c>
      <c r="M471" s="22">
        <v>0</v>
      </c>
      <c r="N471" s="22">
        <v>23390.2415</v>
      </c>
      <c r="P471" s="23">
        <f>IF(OR(G471='1'!$A$3,G471='1'!$A$4,G471='1'!$A$5,G471='1'!$A$6,G471='1'!$A$7,G471='1'!$A$8,G471='1'!$A$9,G471='1'!$A$10),"",IF(K471=0,0,N471/K471*100))</f>
        <v>99.786016876845096</v>
      </c>
      <c r="Q471" s="23">
        <f>IF(OR(G471='1'!$A$3,G471='1'!$A$4,G471='1'!$A$5,G471='1'!$A$6,G471='1'!$A$7,G471='1'!$A$8,G471='1'!$A$9,G471='1'!$A$10),"",IF(J471=0,0,N471/J471*100))</f>
        <v>73.718810867030157</v>
      </c>
    </row>
    <row r="472" spans="1:17" ht="18" x14ac:dyDescent="0.2">
      <c r="A472" s="20"/>
      <c r="B472" s="20"/>
      <c r="C472" s="20"/>
      <c r="D472" s="20" t="s">
        <v>212</v>
      </c>
      <c r="E472" s="20"/>
      <c r="F472" s="20"/>
      <c r="G472" s="21" t="s">
        <v>314</v>
      </c>
      <c r="H472" s="22">
        <v>30206</v>
      </c>
      <c r="I472" s="22">
        <v>31729</v>
      </c>
      <c r="J472" s="22">
        <v>31729</v>
      </c>
      <c r="K472" s="22">
        <v>23440.400000000001</v>
      </c>
      <c r="L472" s="22">
        <v>24981</v>
      </c>
      <c r="M472" s="22">
        <v>0</v>
      </c>
      <c r="N472" s="22">
        <v>23390.2415</v>
      </c>
      <c r="P472" s="23">
        <f>IF(OR(G472='1'!$A$3,G472='1'!$A$4,G472='1'!$A$5,G472='1'!$A$6,G472='1'!$A$7,G472='1'!$A$8,G472='1'!$A$9,G472='1'!$A$10),"",IF(K472=0,0,N472/K472*100))</f>
        <v>99.786016876845096</v>
      </c>
      <c r="Q472" s="23">
        <f>IF(OR(G472='1'!$A$3,G472='1'!$A$4,G472='1'!$A$5,G472='1'!$A$6,G472='1'!$A$7,G472='1'!$A$8,G472='1'!$A$9,G472='1'!$A$10),"",IF(J472=0,0,N472/J472*100))</f>
        <v>73.718810867030157</v>
      </c>
    </row>
    <row r="473" spans="1:17" ht="18" x14ac:dyDescent="0.2">
      <c r="A473" s="20"/>
      <c r="B473" s="20"/>
      <c r="C473" s="20"/>
      <c r="D473" s="20"/>
      <c r="E473" s="20" t="s">
        <v>146</v>
      </c>
      <c r="F473" s="20"/>
      <c r="G473" s="21" t="s">
        <v>147</v>
      </c>
      <c r="H473" s="22">
        <v>0</v>
      </c>
      <c r="I473" s="22">
        <v>0</v>
      </c>
      <c r="J473" s="22">
        <v>1514</v>
      </c>
      <c r="K473" s="22">
        <v>1017</v>
      </c>
      <c r="L473" s="22">
        <v>1017</v>
      </c>
      <c r="M473" s="22">
        <v>0</v>
      </c>
      <c r="N473" s="22">
        <v>976.57500000000005</v>
      </c>
      <c r="P473" s="23">
        <f>IF(OR(G473='1'!$A$3,G473='1'!$A$4,G473='1'!$A$5,G473='1'!$A$6,G473='1'!$A$7,G473='1'!$A$8,G473='1'!$A$9,G473='1'!$A$10),"",IF(K473=0,0,N473/K473*100))</f>
        <v>96.025073746312685</v>
      </c>
      <c r="Q473" s="23">
        <f>IF(OR(G473='1'!$A$3,G473='1'!$A$4,G473='1'!$A$5,G473='1'!$A$6,G473='1'!$A$7,G473='1'!$A$8,G473='1'!$A$9,G473='1'!$A$10),"",IF(J473=0,0,N473/J473*100))</f>
        <v>64.502972258916785</v>
      </c>
    </row>
    <row r="474" spans="1:17" x14ac:dyDescent="0.2">
      <c r="A474" s="20"/>
      <c r="B474" s="20"/>
      <c r="C474" s="20"/>
      <c r="D474" s="20"/>
      <c r="E474" s="20"/>
      <c r="F474" s="20" t="s">
        <v>154</v>
      </c>
      <c r="G474" s="21" t="s">
        <v>155</v>
      </c>
      <c r="H474" s="22">
        <v>0</v>
      </c>
      <c r="I474" s="22">
        <v>0</v>
      </c>
      <c r="J474" s="22">
        <v>1371</v>
      </c>
      <c r="K474" s="22">
        <v>917</v>
      </c>
      <c r="L474" s="22">
        <v>917</v>
      </c>
      <c r="M474" s="22">
        <v>0</v>
      </c>
      <c r="N474" s="22">
        <v>885.88199999999995</v>
      </c>
      <c r="P474" s="23">
        <f>IF(OR(G474='1'!$A$3,G474='1'!$A$4,G474='1'!$A$5,G474='1'!$A$6,G474='1'!$A$7,G474='1'!$A$8,G474='1'!$A$9,G474='1'!$A$10),"",IF(K474=0,0,N474/K474*100))</f>
        <v>96.606543075245355</v>
      </c>
      <c r="Q474" s="23">
        <f>IF(OR(G474='1'!$A$3,G474='1'!$A$4,G474='1'!$A$5,G474='1'!$A$6,G474='1'!$A$7,G474='1'!$A$8,G474='1'!$A$9,G474='1'!$A$10),"",IF(J474=0,0,N474/J474*100))</f>
        <v>64.615754923413562</v>
      </c>
    </row>
    <row r="475" spans="1:17" x14ac:dyDescent="0.2">
      <c r="A475" s="20"/>
      <c r="B475" s="20"/>
      <c r="C475" s="20"/>
      <c r="D475" s="20"/>
      <c r="E475" s="20"/>
      <c r="F475" s="20" t="s">
        <v>158</v>
      </c>
      <c r="G475" s="21" t="s">
        <v>37</v>
      </c>
      <c r="H475" s="22">
        <v>0</v>
      </c>
      <c r="I475" s="22">
        <v>0</v>
      </c>
      <c r="J475" s="22">
        <v>80</v>
      </c>
      <c r="K475" s="22">
        <v>56</v>
      </c>
      <c r="L475" s="22">
        <v>56</v>
      </c>
      <c r="M475" s="22">
        <v>0</v>
      </c>
      <c r="N475" s="22">
        <v>50.207999999999998</v>
      </c>
      <c r="P475" s="23">
        <f>IF(OR(G475='1'!$A$3,G475='1'!$A$4,G475='1'!$A$5,G475='1'!$A$6,G475='1'!$A$7,G475='1'!$A$8,G475='1'!$A$9,G475='1'!$A$10),"",IF(K475=0,0,N475/K475*100))</f>
        <v>89.657142857142858</v>
      </c>
      <c r="Q475" s="23">
        <f>IF(OR(G475='1'!$A$3,G475='1'!$A$4,G475='1'!$A$5,G475='1'!$A$6,G475='1'!$A$7,G475='1'!$A$8,G475='1'!$A$9,G475='1'!$A$10),"",IF(J475=0,0,N475/J475*100))</f>
        <v>62.759999999999991</v>
      </c>
    </row>
    <row r="476" spans="1:17" ht="27" x14ac:dyDescent="0.2">
      <c r="A476" s="20"/>
      <c r="B476" s="20"/>
      <c r="C476" s="20"/>
      <c r="D476" s="20"/>
      <c r="E476" s="20"/>
      <c r="F476" s="20" t="s">
        <v>159</v>
      </c>
      <c r="G476" s="21" t="s">
        <v>160</v>
      </c>
      <c r="H476" s="22">
        <v>0</v>
      </c>
      <c r="I476" s="22">
        <v>0</v>
      </c>
      <c r="J476" s="22">
        <v>63</v>
      </c>
      <c r="K476" s="22">
        <v>44</v>
      </c>
      <c r="L476" s="22">
        <v>44</v>
      </c>
      <c r="M476" s="22">
        <v>0</v>
      </c>
      <c r="N476" s="22">
        <v>40.484999999999999</v>
      </c>
      <c r="P476" s="23">
        <f>IF(OR(G476='1'!$A$3,G476='1'!$A$4,G476='1'!$A$5,G476='1'!$A$6,G476='1'!$A$7,G476='1'!$A$8,G476='1'!$A$9,G476='1'!$A$10),"",IF(K476=0,0,N476/K476*100))</f>
        <v>92.011363636363626</v>
      </c>
      <c r="Q476" s="23">
        <f>IF(OR(G476='1'!$A$3,G476='1'!$A$4,G476='1'!$A$5,G476='1'!$A$6,G476='1'!$A$7,G476='1'!$A$8,G476='1'!$A$9,G476='1'!$A$10),"",IF(J476=0,0,N476/J476*100))</f>
        <v>64.261904761904759</v>
      </c>
    </row>
    <row r="477" spans="1:17" x14ac:dyDescent="0.2">
      <c r="A477" s="20"/>
      <c r="B477" s="20"/>
      <c r="C477" s="20"/>
      <c r="D477" s="20"/>
      <c r="E477" s="20" t="s">
        <v>152</v>
      </c>
      <c r="F477" s="20"/>
      <c r="G477" s="21" t="s">
        <v>153</v>
      </c>
      <c r="H477" s="22">
        <v>0</v>
      </c>
      <c r="I477" s="22">
        <v>0</v>
      </c>
      <c r="J477" s="22">
        <v>30215</v>
      </c>
      <c r="K477" s="22">
        <v>22423.4</v>
      </c>
      <c r="L477" s="22">
        <v>23964</v>
      </c>
      <c r="M477" s="22">
        <v>0</v>
      </c>
      <c r="N477" s="22">
        <v>22413.666499999999</v>
      </c>
      <c r="P477" s="23">
        <f>IF(OR(G477='1'!$A$3,G477='1'!$A$4,G477='1'!$A$5,G477='1'!$A$6,G477='1'!$A$7,G477='1'!$A$8,G477='1'!$A$9,G477='1'!$A$10),"",IF(K477=0,0,N477/K477*100))</f>
        <v>99.956592220626661</v>
      </c>
      <c r="Q477" s="23">
        <f>IF(OR(G477='1'!$A$3,G477='1'!$A$4,G477='1'!$A$5,G477='1'!$A$6,G477='1'!$A$7,G477='1'!$A$8,G477='1'!$A$9,G477='1'!$A$10),"",IF(J477=0,0,N477/J477*100))</f>
        <v>74.180594075790168</v>
      </c>
    </row>
    <row r="478" spans="1:17" x14ac:dyDescent="0.2">
      <c r="A478" s="20"/>
      <c r="B478" s="20"/>
      <c r="C478" s="20"/>
      <c r="D478" s="20"/>
      <c r="E478" s="20"/>
      <c r="F478" s="20" t="s">
        <v>154</v>
      </c>
      <c r="G478" s="21" t="s">
        <v>155</v>
      </c>
      <c r="H478" s="22">
        <v>0</v>
      </c>
      <c r="I478" s="22">
        <v>0</v>
      </c>
      <c r="J478" s="22">
        <v>20028</v>
      </c>
      <c r="K478" s="22">
        <v>14733.8</v>
      </c>
      <c r="L478" s="22">
        <v>14733.8</v>
      </c>
      <c r="M478" s="22">
        <v>0</v>
      </c>
      <c r="N478" s="22">
        <v>14733.585999999999</v>
      </c>
      <c r="P478" s="23">
        <f>IF(OR(G478='1'!$A$3,G478='1'!$A$4,G478='1'!$A$5,G478='1'!$A$6,G478='1'!$A$7,G478='1'!$A$8,G478='1'!$A$9,G478='1'!$A$10),"",IF(K478=0,0,N478/K478*100))</f>
        <v>99.998547557317181</v>
      </c>
      <c r="Q478" s="23">
        <f>IF(OR(G478='1'!$A$3,G478='1'!$A$4,G478='1'!$A$5,G478='1'!$A$6,G478='1'!$A$7,G478='1'!$A$8,G478='1'!$A$9,G478='1'!$A$10),"",IF(J478=0,0,N478/J478*100))</f>
        <v>73.564939085280599</v>
      </c>
    </row>
    <row r="479" spans="1:17" x14ac:dyDescent="0.2">
      <c r="A479" s="20"/>
      <c r="B479" s="20"/>
      <c r="C479" s="20"/>
      <c r="D479" s="20"/>
      <c r="E479" s="20"/>
      <c r="F479" s="20" t="s">
        <v>156</v>
      </c>
      <c r="G479" s="21" t="s">
        <v>157</v>
      </c>
      <c r="H479" s="22">
        <v>0</v>
      </c>
      <c r="I479" s="22">
        <v>0</v>
      </c>
      <c r="J479" s="22">
        <v>757</v>
      </c>
      <c r="K479" s="22">
        <v>588.29999999999995</v>
      </c>
      <c r="L479" s="22">
        <v>588.29999999999995</v>
      </c>
      <c r="M479" s="22">
        <v>0</v>
      </c>
      <c r="N479" s="22">
        <v>586.26300000000003</v>
      </c>
      <c r="P479" s="23">
        <f>IF(OR(G479='1'!$A$3,G479='1'!$A$4,G479='1'!$A$5,G479='1'!$A$6,G479='1'!$A$7,G479='1'!$A$8,G479='1'!$A$9,G479='1'!$A$10),"",IF(K479=0,0,N479/K479*100))</f>
        <v>99.653748087710369</v>
      </c>
      <c r="Q479" s="23">
        <f>IF(OR(G479='1'!$A$3,G479='1'!$A$4,G479='1'!$A$5,G479='1'!$A$6,G479='1'!$A$7,G479='1'!$A$8,G479='1'!$A$9,G479='1'!$A$10),"",IF(J479=0,0,N479/J479*100))</f>
        <v>77.445574636723919</v>
      </c>
    </row>
    <row r="480" spans="1:17" x14ac:dyDescent="0.2">
      <c r="A480" s="20"/>
      <c r="B480" s="20"/>
      <c r="C480" s="20"/>
      <c r="D480" s="20"/>
      <c r="E480" s="20"/>
      <c r="F480" s="20" t="s">
        <v>158</v>
      </c>
      <c r="G480" s="21" t="s">
        <v>37</v>
      </c>
      <c r="H480" s="22">
        <v>0</v>
      </c>
      <c r="I480" s="22">
        <v>0</v>
      </c>
      <c r="J480" s="22">
        <v>1114</v>
      </c>
      <c r="K480" s="22">
        <v>801.6</v>
      </c>
      <c r="L480" s="22">
        <v>801.6</v>
      </c>
      <c r="M480" s="22">
        <v>0</v>
      </c>
      <c r="N480" s="22">
        <v>801.30899999999997</v>
      </c>
      <c r="P480" s="23">
        <f>IF(OR(G480='1'!$A$3,G480='1'!$A$4,G480='1'!$A$5,G480='1'!$A$6,G480='1'!$A$7,G480='1'!$A$8,G480='1'!$A$9,G480='1'!$A$10),"",IF(K480=0,0,N480/K480*100))</f>
        <v>99.963697604790411</v>
      </c>
      <c r="Q480" s="23">
        <f>IF(OR(G480='1'!$A$3,G480='1'!$A$4,G480='1'!$A$5,G480='1'!$A$6,G480='1'!$A$7,G480='1'!$A$8,G480='1'!$A$9,G480='1'!$A$10),"",IF(J480=0,0,N480/J480*100))</f>
        <v>71.930789946140024</v>
      </c>
    </row>
    <row r="481" spans="1:17" ht="27" x14ac:dyDescent="0.2">
      <c r="A481" s="20"/>
      <c r="B481" s="20"/>
      <c r="C481" s="20"/>
      <c r="D481" s="20"/>
      <c r="E481" s="20"/>
      <c r="F481" s="20" t="s">
        <v>159</v>
      </c>
      <c r="G481" s="21" t="s">
        <v>160</v>
      </c>
      <c r="H481" s="22">
        <v>0</v>
      </c>
      <c r="I481" s="22">
        <v>0</v>
      </c>
      <c r="J481" s="22">
        <v>925</v>
      </c>
      <c r="K481" s="22">
        <v>672</v>
      </c>
      <c r="L481" s="22">
        <v>672</v>
      </c>
      <c r="M481" s="22">
        <v>0</v>
      </c>
      <c r="N481" s="22">
        <v>671.86599999999999</v>
      </c>
      <c r="P481" s="23">
        <f>IF(OR(G481='1'!$A$3,G481='1'!$A$4,G481='1'!$A$5,G481='1'!$A$6,G481='1'!$A$7,G481='1'!$A$8,G481='1'!$A$9,G481='1'!$A$10),"",IF(K481=0,0,N481/K481*100))</f>
        <v>99.980059523809516</v>
      </c>
      <c r="Q481" s="23">
        <f>IF(OR(G481='1'!$A$3,G481='1'!$A$4,G481='1'!$A$5,G481='1'!$A$6,G481='1'!$A$7,G481='1'!$A$8,G481='1'!$A$9,G481='1'!$A$10),"",IF(J481=0,0,N481/J481*100))</f>
        <v>72.63416216216217</v>
      </c>
    </row>
    <row r="482" spans="1:17" x14ac:dyDescent="0.2">
      <c r="A482" s="20"/>
      <c r="B482" s="20"/>
      <c r="C482" s="20"/>
      <c r="D482" s="20"/>
      <c r="E482" s="20"/>
      <c r="F482" s="20" t="s">
        <v>161</v>
      </c>
      <c r="G482" s="21" t="s">
        <v>162</v>
      </c>
      <c r="H482" s="22">
        <v>0</v>
      </c>
      <c r="I482" s="22">
        <v>0</v>
      </c>
      <c r="J482" s="22">
        <v>30</v>
      </c>
      <c r="K482" s="22">
        <v>30</v>
      </c>
      <c r="L482" s="22">
        <v>30</v>
      </c>
      <c r="M482" s="22">
        <v>0</v>
      </c>
      <c r="N482" s="22">
        <v>30</v>
      </c>
      <c r="P482" s="23">
        <f>IF(OR(G482='1'!$A$3,G482='1'!$A$4,G482='1'!$A$5,G482='1'!$A$6,G482='1'!$A$7,G482='1'!$A$8,G482='1'!$A$9,G482='1'!$A$10),"",IF(K482=0,0,N482/K482*100))</f>
        <v>100</v>
      </c>
      <c r="Q482" s="23">
        <f>IF(OR(G482='1'!$A$3,G482='1'!$A$4,G482='1'!$A$5,G482='1'!$A$6,G482='1'!$A$7,G482='1'!$A$8,G482='1'!$A$9,G482='1'!$A$10),"",IF(J482=0,0,N482/J482*100))</f>
        <v>100</v>
      </c>
    </row>
    <row r="483" spans="1:17" ht="18" x14ac:dyDescent="0.2">
      <c r="A483" s="20"/>
      <c r="B483" s="20"/>
      <c r="C483" s="20"/>
      <c r="D483" s="20"/>
      <c r="E483" s="20"/>
      <c r="F483" s="20" t="s">
        <v>165</v>
      </c>
      <c r="G483" s="21" t="s">
        <v>166</v>
      </c>
      <c r="H483" s="22">
        <v>0</v>
      </c>
      <c r="I483" s="22">
        <v>0</v>
      </c>
      <c r="J483" s="22">
        <v>3463</v>
      </c>
      <c r="K483" s="22">
        <v>3220.6</v>
      </c>
      <c r="L483" s="22">
        <v>3463</v>
      </c>
      <c r="M483" s="22">
        <v>0</v>
      </c>
      <c r="N483" s="22">
        <v>3219.0840800000001</v>
      </c>
      <c r="P483" s="23">
        <f>IF(OR(G483='1'!$A$3,G483='1'!$A$4,G483='1'!$A$5,G483='1'!$A$6,G483='1'!$A$7,G483='1'!$A$8,G483='1'!$A$9,G483='1'!$A$10),"",IF(K483=0,0,N483/K483*100))</f>
        <v>99.952930509842901</v>
      </c>
      <c r="Q483" s="23">
        <f>IF(OR(G483='1'!$A$3,G483='1'!$A$4,G483='1'!$A$5,G483='1'!$A$6,G483='1'!$A$7,G483='1'!$A$8,G483='1'!$A$9,G483='1'!$A$10),"",IF(J483=0,0,N483/J483*100))</f>
        <v>92.956514005197803</v>
      </c>
    </row>
    <row r="484" spans="1:17" x14ac:dyDescent="0.2">
      <c r="A484" s="20"/>
      <c r="B484" s="20"/>
      <c r="C484" s="20"/>
      <c r="D484" s="20"/>
      <c r="E484" s="20"/>
      <c r="F484" s="20" t="s">
        <v>167</v>
      </c>
      <c r="G484" s="21" t="s">
        <v>168</v>
      </c>
      <c r="H484" s="22">
        <v>0</v>
      </c>
      <c r="I484" s="22">
        <v>0</v>
      </c>
      <c r="J484" s="22">
        <v>139.19999999999999</v>
      </c>
      <c r="K484" s="22">
        <v>126.2</v>
      </c>
      <c r="L484" s="22">
        <v>139.19999999999999</v>
      </c>
      <c r="M484" s="22">
        <v>0</v>
      </c>
      <c r="N484" s="22">
        <v>123.06046000000001</v>
      </c>
      <c r="P484" s="23">
        <f>IF(OR(G484='1'!$A$3,G484='1'!$A$4,G484='1'!$A$5,G484='1'!$A$6,G484='1'!$A$7,G484='1'!$A$8,G484='1'!$A$9,G484='1'!$A$10),"",IF(K484=0,0,N484/K484*100))</f>
        <v>97.512250396196521</v>
      </c>
      <c r="Q484" s="23">
        <f>IF(OR(G484='1'!$A$3,G484='1'!$A$4,G484='1'!$A$5,G484='1'!$A$6,G484='1'!$A$7,G484='1'!$A$8,G484='1'!$A$9,G484='1'!$A$10),"",IF(J484=0,0,N484/J484*100))</f>
        <v>88.405502873563236</v>
      </c>
    </row>
    <row r="485" spans="1:17" x14ac:dyDescent="0.2">
      <c r="A485" s="20"/>
      <c r="B485" s="20"/>
      <c r="C485" s="20"/>
      <c r="D485" s="20"/>
      <c r="E485" s="20"/>
      <c r="F485" s="20" t="s">
        <v>183</v>
      </c>
      <c r="G485" s="21" t="s">
        <v>184</v>
      </c>
      <c r="H485" s="22">
        <v>0</v>
      </c>
      <c r="I485" s="22">
        <v>0</v>
      </c>
      <c r="J485" s="22">
        <v>2184</v>
      </c>
      <c r="K485" s="22">
        <v>1337</v>
      </c>
      <c r="L485" s="22">
        <v>2184</v>
      </c>
      <c r="M485" s="22">
        <v>0</v>
      </c>
      <c r="N485" s="22">
        <v>1335.8455300000001</v>
      </c>
      <c r="P485" s="23">
        <f>IF(OR(G485='1'!$A$3,G485='1'!$A$4,G485='1'!$A$5,G485='1'!$A$6,G485='1'!$A$7,G485='1'!$A$8,G485='1'!$A$9,G485='1'!$A$10),"",IF(K485=0,0,N485/K485*100))</f>
        <v>99.913652206432317</v>
      </c>
      <c r="Q485" s="23">
        <f>IF(OR(G485='1'!$A$3,G485='1'!$A$4,G485='1'!$A$5,G485='1'!$A$6,G485='1'!$A$7,G485='1'!$A$8,G485='1'!$A$9,G485='1'!$A$10),"",IF(J485=0,0,N485/J485*100))</f>
        <v>61.165088369963371</v>
      </c>
    </row>
    <row r="486" spans="1:17" x14ac:dyDescent="0.2">
      <c r="A486" s="20"/>
      <c r="B486" s="20"/>
      <c r="C486" s="20"/>
      <c r="D486" s="20"/>
      <c r="E486" s="20"/>
      <c r="F486" s="20" t="s">
        <v>169</v>
      </c>
      <c r="G486" s="21" t="s">
        <v>170</v>
      </c>
      <c r="H486" s="22">
        <v>0</v>
      </c>
      <c r="I486" s="22">
        <v>0</v>
      </c>
      <c r="J486" s="22">
        <v>420</v>
      </c>
      <c r="K486" s="22">
        <v>313</v>
      </c>
      <c r="L486" s="22">
        <v>420</v>
      </c>
      <c r="M486" s="22">
        <v>0</v>
      </c>
      <c r="N486" s="22">
        <v>312.99263000000002</v>
      </c>
      <c r="P486" s="23">
        <f>IF(OR(G486='1'!$A$3,G486='1'!$A$4,G486='1'!$A$5,G486='1'!$A$6,G486='1'!$A$7,G486='1'!$A$8,G486='1'!$A$9,G486='1'!$A$10),"",IF(K486=0,0,N486/K486*100))</f>
        <v>99.997645367412147</v>
      </c>
      <c r="Q486" s="23">
        <f>IF(OR(G486='1'!$A$3,G486='1'!$A$4,G486='1'!$A$5,G486='1'!$A$6,G486='1'!$A$7,G486='1'!$A$8,G486='1'!$A$9,G486='1'!$A$10),"",IF(J486=0,0,N486/J486*100))</f>
        <v>74.522054761904769</v>
      </c>
    </row>
    <row r="487" spans="1:17" ht="18" x14ac:dyDescent="0.2">
      <c r="A487" s="20"/>
      <c r="B487" s="20"/>
      <c r="C487" s="20"/>
      <c r="D487" s="20"/>
      <c r="E487" s="20"/>
      <c r="F487" s="20" t="s">
        <v>171</v>
      </c>
      <c r="G487" s="21" t="s">
        <v>172</v>
      </c>
      <c r="H487" s="22">
        <v>0</v>
      </c>
      <c r="I487" s="22">
        <v>0</v>
      </c>
      <c r="J487" s="22">
        <v>582.20000000000005</v>
      </c>
      <c r="K487" s="22">
        <v>251</v>
      </c>
      <c r="L487" s="22">
        <v>582.20000000000005</v>
      </c>
      <c r="M487" s="22">
        <v>0</v>
      </c>
      <c r="N487" s="22">
        <v>249.98480000000001</v>
      </c>
      <c r="P487" s="23">
        <f>IF(OR(G487='1'!$A$3,G487='1'!$A$4,G487='1'!$A$5,G487='1'!$A$6,G487='1'!$A$7,G487='1'!$A$8,G487='1'!$A$9,G487='1'!$A$10),"",IF(K487=0,0,N487/K487*100))</f>
        <v>99.595537848605574</v>
      </c>
      <c r="Q487" s="23">
        <f>IF(OR(G487='1'!$A$3,G487='1'!$A$4,G487='1'!$A$5,G487='1'!$A$6,G487='1'!$A$7,G487='1'!$A$8,G487='1'!$A$9,G487='1'!$A$10),"",IF(J487=0,0,N487/J487*100))</f>
        <v>42.937959464101681</v>
      </c>
    </row>
    <row r="488" spans="1:17" ht="18" x14ac:dyDescent="0.2">
      <c r="A488" s="20"/>
      <c r="B488" s="20"/>
      <c r="C488" s="20"/>
      <c r="D488" s="20"/>
      <c r="E488" s="20"/>
      <c r="F488" s="20" t="s">
        <v>173</v>
      </c>
      <c r="G488" s="21" t="s">
        <v>174</v>
      </c>
      <c r="H488" s="22">
        <v>0</v>
      </c>
      <c r="I488" s="22">
        <v>0</v>
      </c>
      <c r="J488" s="22">
        <v>23</v>
      </c>
      <c r="K488" s="22">
        <v>22.3</v>
      </c>
      <c r="L488" s="22">
        <v>22.3</v>
      </c>
      <c r="M488" s="22">
        <v>0</v>
      </c>
      <c r="N488" s="22">
        <v>22.224</v>
      </c>
      <c r="P488" s="23">
        <f>IF(OR(G488='1'!$A$3,G488='1'!$A$4,G488='1'!$A$5,G488='1'!$A$6,G488='1'!$A$7,G488='1'!$A$8,G488='1'!$A$9,G488='1'!$A$10),"",IF(K488=0,0,N488/K488*100))</f>
        <v>99.659192825112115</v>
      </c>
      <c r="Q488" s="23">
        <f>IF(OR(G488='1'!$A$3,G488='1'!$A$4,G488='1'!$A$5,G488='1'!$A$6,G488='1'!$A$7,G488='1'!$A$8,G488='1'!$A$9,G488='1'!$A$10),"",IF(J488=0,0,N488/J488*100))</f>
        <v>96.626086956521746</v>
      </c>
    </row>
    <row r="489" spans="1:17" ht="18" x14ac:dyDescent="0.2">
      <c r="A489" s="20"/>
      <c r="B489" s="20"/>
      <c r="C489" s="20"/>
      <c r="D489" s="20"/>
      <c r="E489" s="20"/>
      <c r="F489" s="20" t="s">
        <v>187</v>
      </c>
      <c r="G489" s="21" t="s">
        <v>188</v>
      </c>
      <c r="H489" s="22">
        <v>0</v>
      </c>
      <c r="I489" s="22">
        <v>0</v>
      </c>
      <c r="J489" s="22">
        <v>14.8</v>
      </c>
      <c r="K489" s="22">
        <v>14.8</v>
      </c>
      <c r="L489" s="22">
        <v>14.8</v>
      </c>
      <c r="M489" s="22">
        <v>0</v>
      </c>
      <c r="N489" s="22">
        <v>14.709</v>
      </c>
      <c r="P489" s="23">
        <f>IF(OR(G489='1'!$A$3,G489='1'!$A$4,G489='1'!$A$5,G489='1'!$A$6,G489='1'!$A$7,G489='1'!$A$8,G489='1'!$A$9,G489='1'!$A$10),"",IF(K489=0,0,N489/K489*100))</f>
        <v>99.38513513513513</v>
      </c>
      <c r="Q489" s="23">
        <f>IF(OR(G489='1'!$A$3,G489='1'!$A$4,G489='1'!$A$5,G489='1'!$A$6,G489='1'!$A$7,G489='1'!$A$8,G489='1'!$A$9,G489='1'!$A$10),"",IF(J489=0,0,N489/J489*100))</f>
        <v>99.38513513513513</v>
      </c>
    </row>
    <row r="490" spans="1:17" x14ac:dyDescent="0.2">
      <c r="A490" s="20"/>
      <c r="B490" s="20"/>
      <c r="C490" s="20"/>
      <c r="D490" s="20"/>
      <c r="E490" s="20"/>
      <c r="F490" s="20" t="s">
        <v>175</v>
      </c>
      <c r="G490" s="21" t="s">
        <v>176</v>
      </c>
      <c r="H490" s="22">
        <v>0</v>
      </c>
      <c r="I490" s="22">
        <v>0</v>
      </c>
      <c r="J490" s="22">
        <v>534.79999999999995</v>
      </c>
      <c r="K490" s="22">
        <v>312.8</v>
      </c>
      <c r="L490" s="22">
        <v>312.8</v>
      </c>
      <c r="M490" s="22">
        <v>0</v>
      </c>
      <c r="N490" s="22">
        <v>312.74200000000002</v>
      </c>
      <c r="P490" s="23">
        <f>IF(OR(G490='1'!$A$3,G490='1'!$A$4,G490='1'!$A$5,G490='1'!$A$6,G490='1'!$A$7,G490='1'!$A$8,G490='1'!$A$9,G490='1'!$A$10),"",IF(K490=0,0,N490/K490*100))</f>
        <v>99.981457800511507</v>
      </c>
      <c r="Q490" s="23">
        <f>IF(OR(G490='1'!$A$3,G490='1'!$A$4,G490='1'!$A$5,G490='1'!$A$6,G490='1'!$A$7,G490='1'!$A$8,G490='1'!$A$9,G490='1'!$A$10),"",IF(J490=0,0,N490/J490*100))</f>
        <v>58.47830964846672</v>
      </c>
    </row>
    <row r="491" spans="1:17" ht="27" x14ac:dyDescent="0.2">
      <c r="A491" s="20"/>
      <c r="B491" s="20"/>
      <c r="C491" s="20" t="s">
        <v>315</v>
      </c>
      <c r="D491" s="20"/>
      <c r="E491" s="20"/>
      <c r="F491" s="20"/>
      <c r="G491" s="21" t="s">
        <v>316</v>
      </c>
      <c r="H491" s="22">
        <v>19069</v>
      </c>
      <c r="I491" s="22">
        <v>19763</v>
      </c>
      <c r="J491" s="22">
        <v>19763</v>
      </c>
      <c r="K491" s="22">
        <v>15101</v>
      </c>
      <c r="L491" s="22">
        <v>15101</v>
      </c>
      <c r="M491" s="22">
        <v>0</v>
      </c>
      <c r="N491" s="22">
        <v>15101</v>
      </c>
      <c r="P491" s="23">
        <f>IF(OR(G491='1'!$A$3,G491='1'!$A$4,G491='1'!$A$5,G491='1'!$A$6,G491='1'!$A$7,G491='1'!$A$8,G491='1'!$A$9,G491='1'!$A$10),"",IF(K491=0,0,N491/K491*100))</f>
        <v>100</v>
      </c>
      <c r="Q491" s="23">
        <f>IF(OR(G491='1'!$A$3,G491='1'!$A$4,G491='1'!$A$5,G491='1'!$A$6,G491='1'!$A$7,G491='1'!$A$8,G491='1'!$A$9,G491='1'!$A$10),"",IF(J491=0,0,N491/J491*100))</f>
        <v>76.41046399838082</v>
      </c>
    </row>
    <row r="492" spans="1:17" x14ac:dyDescent="0.2">
      <c r="A492" s="20"/>
      <c r="B492" s="20"/>
      <c r="C492" s="20"/>
      <c r="D492" s="20" t="s">
        <v>177</v>
      </c>
      <c r="E492" s="20"/>
      <c r="F492" s="20"/>
      <c r="G492" s="21" t="s">
        <v>317</v>
      </c>
      <c r="H492" s="22">
        <v>19069</v>
      </c>
      <c r="I492" s="22">
        <v>19763</v>
      </c>
      <c r="J492" s="22">
        <v>19763</v>
      </c>
      <c r="K492" s="22">
        <v>15101</v>
      </c>
      <c r="L492" s="22">
        <v>15101</v>
      </c>
      <c r="M492" s="22">
        <v>0</v>
      </c>
      <c r="N492" s="22">
        <v>15101</v>
      </c>
      <c r="P492" s="23">
        <f>IF(OR(G492='1'!$A$3,G492='1'!$A$4,G492='1'!$A$5,G492='1'!$A$6,G492='1'!$A$7,G492='1'!$A$8,G492='1'!$A$9,G492='1'!$A$10),"",IF(K492=0,0,N492/K492*100))</f>
        <v>100</v>
      </c>
      <c r="Q492" s="23">
        <f>IF(OR(G492='1'!$A$3,G492='1'!$A$4,G492='1'!$A$5,G492='1'!$A$6,G492='1'!$A$7,G492='1'!$A$8,G492='1'!$A$9,G492='1'!$A$10),"",IF(J492=0,0,N492/J492*100))</f>
        <v>76.41046399838082</v>
      </c>
    </row>
    <row r="493" spans="1:17" ht="18" x14ac:dyDescent="0.2">
      <c r="A493" s="20"/>
      <c r="B493" s="20"/>
      <c r="C493" s="20"/>
      <c r="D493" s="20"/>
      <c r="E493" s="20" t="s">
        <v>146</v>
      </c>
      <c r="F493" s="20"/>
      <c r="G493" s="21" t="s">
        <v>147</v>
      </c>
      <c r="H493" s="22">
        <v>0</v>
      </c>
      <c r="I493" s="22">
        <v>0</v>
      </c>
      <c r="J493" s="22">
        <v>694</v>
      </c>
      <c r="K493" s="22">
        <v>493</v>
      </c>
      <c r="L493" s="22">
        <v>493</v>
      </c>
      <c r="M493" s="22">
        <v>0</v>
      </c>
      <c r="N493" s="22">
        <v>493</v>
      </c>
      <c r="P493" s="23">
        <f>IF(OR(G493='1'!$A$3,G493='1'!$A$4,G493='1'!$A$5,G493='1'!$A$6,G493='1'!$A$7,G493='1'!$A$8,G493='1'!$A$9,G493='1'!$A$10),"",IF(K493=0,0,N493/K493*100))</f>
        <v>100</v>
      </c>
      <c r="Q493" s="23">
        <f>IF(OR(G493='1'!$A$3,G493='1'!$A$4,G493='1'!$A$5,G493='1'!$A$6,G493='1'!$A$7,G493='1'!$A$8,G493='1'!$A$9,G493='1'!$A$10),"",IF(J493=0,0,N493/J493*100))</f>
        <v>71.037463976945247</v>
      </c>
    </row>
    <row r="494" spans="1:17" ht="36" x14ac:dyDescent="0.2">
      <c r="A494" s="20"/>
      <c r="B494" s="20"/>
      <c r="C494" s="20"/>
      <c r="D494" s="20"/>
      <c r="E494" s="20"/>
      <c r="F494" s="20" t="s">
        <v>318</v>
      </c>
      <c r="G494" s="21" t="s">
        <v>319</v>
      </c>
      <c r="H494" s="22">
        <v>0</v>
      </c>
      <c r="I494" s="22">
        <v>0</v>
      </c>
      <c r="J494" s="22">
        <v>694</v>
      </c>
      <c r="K494" s="22">
        <v>493</v>
      </c>
      <c r="L494" s="22">
        <v>493</v>
      </c>
      <c r="M494" s="22">
        <v>0</v>
      </c>
      <c r="N494" s="22">
        <v>493</v>
      </c>
      <c r="P494" s="23">
        <f>IF(OR(G494='1'!$A$3,G494='1'!$A$4,G494='1'!$A$5,G494='1'!$A$6,G494='1'!$A$7,G494='1'!$A$8,G494='1'!$A$9,G494='1'!$A$10),"",IF(K494=0,0,N494/K494*100))</f>
        <v>100</v>
      </c>
      <c r="Q494" s="23">
        <f>IF(OR(G494='1'!$A$3,G494='1'!$A$4,G494='1'!$A$5,G494='1'!$A$6,G494='1'!$A$7,G494='1'!$A$8,G494='1'!$A$9,G494='1'!$A$10),"",IF(J494=0,0,N494/J494*100))</f>
        <v>71.037463976945247</v>
      </c>
    </row>
    <row r="495" spans="1:17" x14ac:dyDescent="0.2">
      <c r="A495" s="20"/>
      <c r="B495" s="20"/>
      <c r="C495" s="20"/>
      <c r="D495" s="20"/>
      <c r="E495" s="20" t="s">
        <v>152</v>
      </c>
      <c r="F495" s="20"/>
      <c r="G495" s="21" t="s">
        <v>153</v>
      </c>
      <c r="H495" s="22">
        <v>0</v>
      </c>
      <c r="I495" s="22">
        <v>0</v>
      </c>
      <c r="J495" s="22">
        <v>19069</v>
      </c>
      <c r="K495" s="22">
        <v>14608</v>
      </c>
      <c r="L495" s="22">
        <v>14608</v>
      </c>
      <c r="M495" s="22">
        <v>0</v>
      </c>
      <c r="N495" s="22">
        <v>14608</v>
      </c>
      <c r="P495" s="23">
        <f>IF(OR(G495='1'!$A$3,G495='1'!$A$4,G495='1'!$A$5,G495='1'!$A$6,G495='1'!$A$7,G495='1'!$A$8,G495='1'!$A$9,G495='1'!$A$10),"",IF(K495=0,0,N495/K495*100))</f>
        <v>100</v>
      </c>
      <c r="Q495" s="23">
        <f>IF(OR(G495='1'!$A$3,G495='1'!$A$4,G495='1'!$A$5,G495='1'!$A$6,G495='1'!$A$7,G495='1'!$A$8,G495='1'!$A$9,G495='1'!$A$10),"",IF(J495=0,0,N495/J495*100))</f>
        <v>76.606009754051072</v>
      </c>
    </row>
    <row r="496" spans="1:17" ht="36" x14ac:dyDescent="0.2">
      <c r="A496" s="20"/>
      <c r="B496" s="20"/>
      <c r="C496" s="20"/>
      <c r="D496" s="20"/>
      <c r="E496" s="20"/>
      <c r="F496" s="20" t="s">
        <v>318</v>
      </c>
      <c r="G496" s="21" t="s">
        <v>319</v>
      </c>
      <c r="H496" s="22">
        <v>0</v>
      </c>
      <c r="I496" s="22">
        <v>0</v>
      </c>
      <c r="J496" s="22">
        <v>18969</v>
      </c>
      <c r="K496" s="22">
        <v>14508</v>
      </c>
      <c r="L496" s="22">
        <v>14508</v>
      </c>
      <c r="M496" s="22">
        <v>0</v>
      </c>
      <c r="N496" s="22">
        <v>14508</v>
      </c>
      <c r="P496" s="23">
        <f>IF(OR(G496='1'!$A$3,G496='1'!$A$4,G496='1'!$A$5,G496='1'!$A$6,G496='1'!$A$7,G496='1'!$A$8,G496='1'!$A$9,G496='1'!$A$10),"",IF(K496=0,0,N496/K496*100))</f>
        <v>100</v>
      </c>
      <c r="Q496" s="23">
        <f>IF(OR(G496='1'!$A$3,G496='1'!$A$4,G496='1'!$A$5,G496='1'!$A$6,G496='1'!$A$7,G496='1'!$A$8,G496='1'!$A$9,G496='1'!$A$10),"",IF(J496=0,0,N496/J496*100))</f>
        <v>76.482682271073855</v>
      </c>
    </row>
    <row r="497" spans="1:17" ht="27" x14ac:dyDescent="0.2">
      <c r="A497" s="20"/>
      <c r="B497" s="20"/>
      <c r="C497" s="20"/>
      <c r="D497" s="20"/>
      <c r="E497" s="20"/>
      <c r="F497" s="20" t="s">
        <v>228</v>
      </c>
      <c r="G497" s="21" t="s">
        <v>229</v>
      </c>
      <c r="H497" s="22">
        <v>0</v>
      </c>
      <c r="I497" s="22">
        <v>0</v>
      </c>
      <c r="J497" s="22">
        <v>100</v>
      </c>
      <c r="K497" s="22">
        <v>100</v>
      </c>
      <c r="L497" s="22">
        <v>100</v>
      </c>
      <c r="M497" s="22">
        <v>0</v>
      </c>
      <c r="N497" s="22">
        <v>100</v>
      </c>
      <c r="P497" s="23">
        <f>IF(OR(G497='1'!$A$3,G497='1'!$A$4,G497='1'!$A$5,G497='1'!$A$6,G497='1'!$A$7,G497='1'!$A$8,G497='1'!$A$9,G497='1'!$A$10),"",IF(K497=0,0,N497/K497*100))</f>
        <v>100</v>
      </c>
      <c r="Q497" s="23">
        <f>IF(OR(G497='1'!$A$3,G497='1'!$A$4,G497='1'!$A$5,G497='1'!$A$6,G497='1'!$A$7,G497='1'!$A$8,G497='1'!$A$9,G497='1'!$A$10),"",IF(J497=0,0,N497/J497*100))</f>
        <v>100</v>
      </c>
    </row>
    <row r="498" spans="1:17" x14ac:dyDescent="0.2">
      <c r="A498" s="20"/>
      <c r="B498" s="20" t="s">
        <v>63</v>
      </c>
      <c r="C498" s="20"/>
      <c r="D498" s="20"/>
      <c r="E498" s="20"/>
      <c r="F498" s="20"/>
      <c r="G498" s="21" t="s">
        <v>320</v>
      </c>
      <c r="H498" s="22">
        <v>103034</v>
      </c>
      <c r="I498" s="22">
        <v>13794.9</v>
      </c>
      <c r="J498" s="22">
        <v>13794.9</v>
      </c>
      <c r="K498" s="22">
        <v>11396.5</v>
      </c>
      <c r="L498" s="22">
        <v>12167.5</v>
      </c>
      <c r="M498" s="22">
        <v>0</v>
      </c>
      <c r="N498" s="22">
        <v>11389.886399999999</v>
      </c>
      <c r="P498" s="23">
        <f>IF(OR(G498='1'!$A$3,G498='1'!$A$4,G498='1'!$A$5,G498='1'!$A$6,G498='1'!$A$7,G498='1'!$A$8,G498='1'!$A$9,G498='1'!$A$10),"",IF(K498=0,0,N498/K498*100))</f>
        <v>99.941968148115649</v>
      </c>
      <c r="Q498" s="23">
        <f>IF(OR(G498='1'!$A$3,G498='1'!$A$4,G498='1'!$A$5,G498='1'!$A$6,G498='1'!$A$7,G498='1'!$A$8,G498='1'!$A$9,G498='1'!$A$10),"",IF(J498=0,0,N498/J498*100))</f>
        <v>82.565922188634929</v>
      </c>
    </row>
    <row r="499" spans="1:17" ht="27" x14ac:dyDescent="0.2">
      <c r="A499" s="20"/>
      <c r="B499" s="20"/>
      <c r="C499" s="20" t="s">
        <v>321</v>
      </c>
      <c r="D499" s="20"/>
      <c r="E499" s="20"/>
      <c r="F499" s="20"/>
      <c r="G499" s="21" t="s">
        <v>322</v>
      </c>
      <c r="H499" s="22">
        <v>13328</v>
      </c>
      <c r="I499" s="22">
        <v>13366</v>
      </c>
      <c r="J499" s="22">
        <v>13366</v>
      </c>
      <c r="K499" s="22">
        <v>11384.3</v>
      </c>
      <c r="L499" s="22">
        <v>11738.6</v>
      </c>
      <c r="M499" s="22">
        <v>0</v>
      </c>
      <c r="N499" s="22">
        <v>11377.743399999999</v>
      </c>
      <c r="P499" s="23">
        <f>IF(OR(G499='1'!$A$3,G499='1'!$A$4,G499='1'!$A$5,G499='1'!$A$6,G499='1'!$A$7,G499='1'!$A$8,G499='1'!$A$9,G499='1'!$A$10),"",IF(K499=0,0,N499/K499*100))</f>
        <v>99.942406647751724</v>
      </c>
      <c r="Q499" s="23">
        <f>IF(OR(G499='1'!$A$3,G499='1'!$A$4,G499='1'!$A$5,G499='1'!$A$6,G499='1'!$A$7,G499='1'!$A$8,G499='1'!$A$9,G499='1'!$A$10),"",IF(J499=0,0,N499/J499*100))</f>
        <v>85.124520424958845</v>
      </c>
    </row>
    <row r="500" spans="1:17" ht="36" x14ac:dyDescent="0.2">
      <c r="A500" s="20"/>
      <c r="B500" s="20"/>
      <c r="C500" s="20"/>
      <c r="D500" s="20" t="s">
        <v>144</v>
      </c>
      <c r="E500" s="20"/>
      <c r="F500" s="20"/>
      <c r="G500" s="21" t="s">
        <v>323</v>
      </c>
      <c r="H500" s="22">
        <v>6055</v>
      </c>
      <c r="I500" s="22">
        <v>5943</v>
      </c>
      <c r="J500" s="22">
        <v>5943</v>
      </c>
      <c r="K500" s="22">
        <v>4411.8</v>
      </c>
      <c r="L500" s="22">
        <v>4593.1000000000004</v>
      </c>
      <c r="M500" s="22">
        <v>0</v>
      </c>
      <c r="N500" s="22">
        <v>4405.5122000000001</v>
      </c>
      <c r="P500" s="23">
        <f>IF(OR(G500='1'!$A$3,G500='1'!$A$4,G500='1'!$A$5,G500='1'!$A$6,G500='1'!$A$7,G500='1'!$A$8,G500='1'!$A$9,G500='1'!$A$10),"",IF(K500=0,0,N500/K500*100))</f>
        <v>99.857477673511937</v>
      </c>
      <c r="Q500" s="23">
        <f>IF(OR(G500='1'!$A$3,G500='1'!$A$4,G500='1'!$A$5,G500='1'!$A$6,G500='1'!$A$7,G500='1'!$A$8,G500='1'!$A$9,G500='1'!$A$10),"",IF(J500=0,0,N500/J500*100))</f>
        <v>74.129432946323405</v>
      </c>
    </row>
    <row r="501" spans="1:17" ht="18" x14ac:dyDescent="0.2">
      <c r="A501" s="20"/>
      <c r="B501" s="20"/>
      <c r="C501" s="20"/>
      <c r="D501" s="20"/>
      <c r="E501" s="20" t="s">
        <v>146</v>
      </c>
      <c r="F501" s="20"/>
      <c r="G501" s="21" t="s">
        <v>147</v>
      </c>
      <c r="H501" s="22">
        <v>0</v>
      </c>
      <c r="I501" s="22">
        <v>0</v>
      </c>
      <c r="J501" s="22">
        <v>38</v>
      </c>
      <c r="K501" s="22">
        <v>26</v>
      </c>
      <c r="L501" s="22">
        <v>26</v>
      </c>
      <c r="M501" s="22">
        <v>0</v>
      </c>
      <c r="N501" s="22">
        <v>20.283999999999999</v>
      </c>
      <c r="P501" s="23">
        <f>IF(OR(G501='1'!$A$3,G501='1'!$A$4,G501='1'!$A$5,G501='1'!$A$6,G501='1'!$A$7,G501='1'!$A$8,G501='1'!$A$9,G501='1'!$A$10),"",IF(K501=0,0,N501/K501*100))</f>
        <v>78.015384615384605</v>
      </c>
      <c r="Q501" s="23">
        <f>IF(OR(G501='1'!$A$3,G501='1'!$A$4,G501='1'!$A$5,G501='1'!$A$6,G501='1'!$A$7,G501='1'!$A$8,G501='1'!$A$9,G501='1'!$A$10),"",IF(J501=0,0,N501/J501*100))</f>
        <v>53.378947368421045</v>
      </c>
    </row>
    <row r="502" spans="1:17" ht="18" x14ac:dyDescent="0.2">
      <c r="A502" s="20"/>
      <c r="B502" s="20"/>
      <c r="C502" s="20"/>
      <c r="D502" s="20"/>
      <c r="E502" s="20"/>
      <c r="F502" s="20" t="s">
        <v>148</v>
      </c>
      <c r="G502" s="21" t="s">
        <v>149</v>
      </c>
      <c r="H502" s="22">
        <v>0</v>
      </c>
      <c r="I502" s="22">
        <v>0</v>
      </c>
      <c r="J502" s="22">
        <v>34</v>
      </c>
      <c r="K502" s="22">
        <v>23</v>
      </c>
      <c r="L502" s="22">
        <v>23</v>
      </c>
      <c r="M502" s="22">
        <v>0</v>
      </c>
      <c r="N502" s="22">
        <v>19.260999999999999</v>
      </c>
      <c r="P502" s="23">
        <f>IF(OR(G502='1'!$A$3,G502='1'!$A$4,G502='1'!$A$5,G502='1'!$A$6,G502='1'!$A$7,G502='1'!$A$8,G502='1'!$A$9,G502='1'!$A$10),"",IF(K502=0,0,N502/K502*100))</f>
        <v>83.743478260869566</v>
      </c>
      <c r="Q502" s="23">
        <f>IF(OR(G502='1'!$A$3,G502='1'!$A$4,G502='1'!$A$5,G502='1'!$A$6,G502='1'!$A$7,G502='1'!$A$8,G502='1'!$A$9,G502='1'!$A$10),"",IF(J502=0,0,N502/J502*100))</f>
        <v>56.65</v>
      </c>
    </row>
    <row r="503" spans="1:17" ht="18" x14ac:dyDescent="0.2">
      <c r="A503" s="20"/>
      <c r="B503" s="20"/>
      <c r="C503" s="20"/>
      <c r="D503" s="20"/>
      <c r="E503" s="20"/>
      <c r="F503" s="20" t="s">
        <v>150</v>
      </c>
      <c r="G503" s="21" t="s">
        <v>151</v>
      </c>
      <c r="H503" s="22">
        <v>0</v>
      </c>
      <c r="I503" s="22">
        <v>0</v>
      </c>
      <c r="J503" s="22">
        <v>4</v>
      </c>
      <c r="K503" s="22">
        <v>3</v>
      </c>
      <c r="L503" s="22">
        <v>3</v>
      </c>
      <c r="M503" s="22">
        <v>0</v>
      </c>
      <c r="N503" s="22">
        <v>1.0229999999999999</v>
      </c>
      <c r="P503" s="23">
        <f>IF(OR(G503='1'!$A$3,G503='1'!$A$4,G503='1'!$A$5,G503='1'!$A$6,G503='1'!$A$7,G503='1'!$A$8,G503='1'!$A$9,G503='1'!$A$10),"",IF(K503=0,0,N503/K503*100))</f>
        <v>34.099999999999994</v>
      </c>
      <c r="Q503" s="23">
        <f>IF(OR(G503='1'!$A$3,G503='1'!$A$4,G503='1'!$A$5,G503='1'!$A$6,G503='1'!$A$7,G503='1'!$A$8,G503='1'!$A$9,G503='1'!$A$10),"",IF(J503=0,0,N503/J503*100))</f>
        <v>25.574999999999999</v>
      </c>
    </row>
    <row r="504" spans="1:17" x14ac:dyDescent="0.2">
      <c r="A504" s="20"/>
      <c r="B504" s="20"/>
      <c r="C504" s="20"/>
      <c r="D504" s="20"/>
      <c r="E504" s="20" t="s">
        <v>152</v>
      </c>
      <c r="F504" s="20"/>
      <c r="G504" s="21" t="s">
        <v>153</v>
      </c>
      <c r="H504" s="22">
        <v>0</v>
      </c>
      <c r="I504" s="22">
        <v>0</v>
      </c>
      <c r="J504" s="22">
        <v>5905</v>
      </c>
      <c r="K504" s="22">
        <v>4385.8</v>
      </c>
      <c r="L504" s="22">
        <v>4567.1000000000004</v>
      </c>
      <c r="M504" s="22">
        <v>0</v>
      </c>
      <c r="N504" s="22">
        <v>4385.2281999999996</v>
      </c>
      <c r="P504" s="23">
        <f>IF(OR(G504='1'!$A$3,G504='1'!$A$4,G504='1'!$A$5,G504='1'!$A$6,G504='1'!$A$7,G504='1'!$A$8,G504='1'!$A$9,G504='1'!$A$10),"",IF(K504=0,0,N504/K504*100))</f>
        <v>99.98696246978885</v>
      </c>
      <c r="Q504" s="23">
        <f>IF(OR(G504='1'!$A$3,G504='1'!$A$4,G504='1'!$A$5,G504='1'!$A$6,G504='1'!$A$7,G504='1'!$A$8,G504='1'!$A$9,G504='1'!$A$10),"",IF(J504=0,0,N504/J504*100))</f>
        <v>74.262966977138007</v>
      </c>
    </row>
    <row r="505" spans="1:17" x14ac:dyDescent="0.2">
      <c r="A505" s="20"/>
      <c r="B505" s="20"/>
      <c r="C505" s="20"/>
      <c r="D505" s="20"/>
      <c r="E505" s="20"/>
      <c r="F505" s="20" t="s">
        <v>154</v>
      </c>
      <c r="G505" s="21" t="s">
        <v>155</v>
      </c>
      <c r="H505" s="22">
        <v>0</v>
      </c>
      <c r="I505" s="22">
        <v>0</v>
      </c>
      <c r="J505" s="22">
        <v>3192.4</v>
      </c>
      <c r="K505" s="22">
        <v>2400.4</v>
      </c>
      <c r="L505" s="22">
        <v>2400.4</v>
      </c>
      <c r="M505" s="22">
        <v>0</v>
      </c>
      <c r="N505" s="22">
        <v>2400.3330000000001</v>
      </c>
      <c r="P505" s="23">
        <f>IF(OR(G505='1'!$A$3,G505='1'!$A$4,G505='1'!$A$5,G505='1'!$A$6,G505='1'!$A$7,G505='1'!$A$8,G505='1'!$A$9,G505='1'!$A$10),"",IF(K505=0,0,N505/K505*100))</f>
        <v>99.997208798533578</v>
      </c>
      <c r="Q505" s="23">
        <f>IF(OR(G505='1'!$A$3,G505='1'!$A$4,G505='1'!$A$5,G505='1'!$A$6,G505='1'!$A$7,G505='1'!$A$8,G505='1'!$A$9,G505='1'!$A$10),"",IF(J505=0,0,N505/J505*100))</f>
        <v>75.188980077684491</v>
      </c>
    </row>
    <row r="506" spans="1:17" x14ac:dyDescent="0.2">
      <c r="A506" s="20"/>
      <c r="B506" s="20"/>
      <c r="C506" s="20"/>
      <c r="D506" s="20"/>
      <c r="E506" s="20"/>
      <c r="F506" s="20" t="s">
        <v>156</v>
      </c>
      <c r="G506" s="21" t="s">
        <v>157</v>
      </c>
      <c r="H506" s="22">
        <v>0</v>
      </c>
      <c r="I506" s="22">
        <v>0</v>
      </c>
      <c r="J506" s="22">
        <v>530</v>
      </c>
      <c r="K506" s="22">
        <v>247.3</v>
      </c>
      <c r="L506" s="22">
        <v>247.3</v>
      </c>
      <c r="M506" s="22">
        <v>0</v>
      </c>
      <c r="N506" s="22">
        <v>247.268</v>
      </c>
      <c r="P506" s="23">
        <f>IF(OR(G506='1'!$A$3,G506='1'!$A$4,G506='1'!$A$5,G506='1'!$A$6,G506='1'!$A$7,G506='1'!$A$8,G506='1'!$A$9,G506='1'!$A$10),"",IF(K506=0,0,N506/K506*100))</f>
        <v>99.987060250707643</v>
      </c>
      <c r="Q506" s="23">
        <f>IF(OR(G506='1'!$A$3,G506='1'!$A$4,G506='1'!$A$5,G506='1'!$A$6,G506='1'!$A$7,G506='1'!$A$8,G506='1'!$A$9,G506='1'!$A$10),"",IF(J506=0,0,N506/J506*100))</f>
        <v>46.654339622641508</v>
      </c>
    </row>
    <row r="507" spans="1:17" x14ac:dyDescent="0.2">
      <c r="A507" s="20"/>
      <c r="B507" s="20"/>
      <c r="C507" s="20"/>
      <c r="D507" s="20"/>
      <c r="E507" s="20"/>
      <c r="F507" s="20" t="s">
        <v>158</v>
      </c>
      <c r="G507" s="21" t="s">
        <v>37</v>
      </c>
      <c r="H507" s="22">
        <v>0</v>
      </c>
      <c r="I507" s="22">
        <v>0</v>
      </c>
      <c r="J507" s="22">
        <v>172</v>
      </c>
      <c r="K507" s="22">
        <v>129.69999999999999</v>
      </c>
      <c r="L507" s="22">
        <v>129.69999999999999</v>
      </c>
      <c r="M507" s="22">
        <v>0</v>
      </c>
      <c r="N507" s="22">
        <v>129.61699999999999</v>
      </c>
      <c r="P507" s="23">
        <f>IF(OR(G507='1'!$A$3,G507='1'!$A$4,G507='1'!$A$5,G507='1'!$A$6,G507='1'!$A$7,G507='1'!$A$8,G507='1'!$A$9,G507='1'!$A$10),"",IF(K507=0,0,N507/K507*100))</f>
        <v>99.936006168080183</v>
      </c>
      <c r="Q507" s="23">
        <f>IF(OR(G507='1'!$A$3,G507='1'!$A$4,G507='1'!$A$5,G507='1'!$A$6,G507='1'!$A$7,G507='1'!$A$8,G507='1'!$A$9,G507='1'!$A$10),"",IF(J507=0,0,N507/J507*100))</f>
        <v>75.35872093023255</v>
      </c>
    </row>
    <row r="508" spans="1:17" ht="27" x14ac:dyDescent="0.2">
      <c r="A508" s="20"/>
      <c r="B508" s="20"/>
      <c r="C508" s="20"/>
      <c r="D508" s="20"/>
      <c r="E508" s="20"/>
      <c r="F508" s="20" t="s">
        <v>159</v>
      </c>
      <c r="G508" s="21" t="s">
        <v>160</v>
      </c>
      <c r="H508" s="22">
        <v>0</v>
      </c>
      <c r="I508" s="22">
        <v>0</v>
      </c>
      <c r="J508" s="22">
        <v>143.4</v>
      </c>
      <c r="K508" s="22">
        <v>108.1</v>
      </c>
      <c r="L508" s="22">
        <v>108.1</v>
      </c>
      <c r="M508" s="22">
        <v>0</v>
      </c>
      <c r="N508" s="22">
        <v>108.01300000000001</v>
      </c>
      <c r="P508" s="23">
        <f>IF(OR(G508='1'!$A$3,G508='1'!$A$4,G508='1'!$A$5,G508='1'!$A$6,G508='1'!$A$7,G508='1'!$A$8,G508='1'!$A$9,G508='1'!$A$10),"",IF(K508=0,0,N508/K508*100))</f>
        <v>99.9195189639223</v>
      </c>
      <c r="Q508" s="23">
        <f>IF(OR(G508='1'!$A$3,G508='1'!$A$4,G508='1'!$A$5,G508='1'!$A$6,G508='1'!$A$7,G508='1'!$A$8,G508='1'!$A$9,G508='1'!$A$10),"",IF(J508=0,0,N508/J508*100))</f>
        <v>75.322873082287316</v>
      </c>
    </row>
    <row r="509" spans="1:17" ht="18" x14ac:dyDescent="0.2">
      <c r="A509" s="20"/>
      <c r="B509" s="20"/>
      <c r="C509" s="20"/>
      <c r="D509" s="20"/>
      <c r="E509" s="20"/>
      <c r="F509" s="20" t="s">
        <v>148</v>
      </c>
      <c r="G509" s="21" t="s">
        <v>149</v>
      </c>
      <c r="H509" s="22">
        <v>0</v>
      </c>
      <c r="I509" s="22">
        <v>0</v>
      </c>
      <c r="J509" s="22">
        <v>479.7</v>
      </c>
      <c r="K509" s="22">
        <v>313.89999999999998</v>
      </c>
      <c r="L509" s="22">
        <v>313.89999999999998</v>
      </c>
      <c r="M509" s="22">
        <v>0</v>
      </c>
      <c r="N509" s="22">
        <v>313.88</v>
      </c>
      <c r="P509" s="23">
        <f>IF(OR(G509='1'!$A$3,G509='1'!$A$4,G509='1'!$A$5,G509='1'!$A$6,G509='1'!$A$7,G509='1'!$A$8,G509='1'!$A$9,G509='1'!$A$10),"",IF(K509=0,0,N509/K509*100))</f>
        <v>99.99362854412233</v>
      </c>
      <c r="Q509" s="23">
        <f>IF(OR(G509='1'!$A$3,G509='1'!$A$4,G509='1'!$A$5,G509='1'!$A$6,G509='1'!$A$7,G509='1'!$A$8,G509='1'!$A$9,G509='1'!$A$10),"",IF(J509=0,0,N509/J509*100))</f>
        <v>65.432562017927879</v>
      </c>
    </row>
    <row r="510" spans="1:17" ht="18" x14ac:dyDescent="0.2">
      <c r="A510" s="20"/>
      <c r="B510" s="20"/>
      <c r="C510" s="20"/>
      <c r="D510" s="20"/>
      <c r="E510" s="20"/>
      <c r="F510" s="20" t="s">
        <v>150</v>
      </c>
      <c r="G510" s="21" t="s">
        <v>151</v>
      </c>
      <c r="H510" s="22">
        <v>0</v>
      </c>
      <c r="I510" s="22">
        <v>0</v>
      </c>
      <c r="J510" s="22">
        <v>53.2</v>
      </c>
      <c r="K510" s="22">
        <v>41.7</v>
      </c>
      <c r="L510" s="22">
        <v>41.7</v>
      </c>
      <c r="M510" s="22">
        <v>0</v>
      </c>
      <c r="N510" s="22">
        <v>41.627000000000002</v>
      </c>
      <c r="P510" s="23">
        <f>IF(OR(G510='1'!$A$3,G510='1'!$A$4,G510='1'!$A$5,G510='1'!$A$6,G510='1'!$A$7,G510='1'!$A$8,G510='1'!$A$9,G510='1'!$A$10),"",IF(K510=0,0,N510/K510*100))</f>
        <v>99.824940047961633</v>
      </c>
      <c r="Q510" s="23">
        <f>IF(OR(G510='1'!$A$3,G510='1'!$A$4,G510='1'!$A$5,G510='1'!$A$6,G510='1'!$A$7,G510='1'!$A$8,G510='1'!$A$9,G510='1'!$A$10),"",IF(J510=0,0,N510/J510*100))</f>
        <v>78.246240601503757</v>
      </c>
    </row>
    <row r="511" spans="1:17" x14ac:dyDescent="0.2">
      <c r="A511" s="20"/>
      <c r="B511" s="20"/>
      <c r="C511" s="20"/>
      <c r="D511" s="20"/>
      <c r="E511" s="20"/>
      <c r="F511" s="20" t="s">
        <v>167</v>
      </c>
      <c r="G511" s="21" t="s">
        <v>168</v>
      </c>
      <c r="H511" s="22">
        <v>0</v>
      </c>
      <c r="I511" s="22">
        <v>0</v>
      </c>
      <c r="J511" s="22">
        <v>189.5</v>
      </c>
      <c r="K511" s="22">
        <v>134.5</v>
      </c>
      <c r="L511" s="22">
        <v>189.5</v>
      </c>
      <c r="M511" s="22">
        <v>0</v>
      </c>
      <c r="N511" s="22">
        <v>134.49420000000001</v>
      </c>
      <c r="P511" s="23">
        <f>IF(OR(G511='1'!$A$3,G511='1'!$A$4,G511='1'!$A$5,G511='1'!$A$6,G511='1'!$A$7,G511='1'!$A$8,G511='1'!$A$9,G511='1'!$A$10),"",IF(K511=0,0,N511/K511*100))</f>
        <v>99.995687732342006</v>
      </c>
      <c r="Q511" s="23">
        <f>IF(OR(G511='1'!$A$3,G511='1'!$A$4,G511='1'!$A$5,G511='1'!$A$6,G511='1'!$A$7,G511='1'!$A$8,G511='1'!$A$9,G511='1'!$A$10),"",IF(J511=0,0,N511/J511*100))</f>
        <v>70.973192612137197</v>
      </c>
    </row>
    <row r="512" spans="1:17" x14ac:dyDescent="0.2">
      <c r="A512" s="20"/>
      <c r="B512" s="20"/>
      <c r="C512" s="20"/>
      <c r="D512" s="20"/>
      <c r="E512" s="20"/>
      <c r="F512" s="20" t="s">
        <v>183</v>
      </c>
      <c r="G512" s="21" t="s">
        <v>184</v>
      </c>
      <c r="H512" s="22">
        <v>0</v>
      </c>
      <c r="I512" s="22">
        <v>0</v>
      </c>
      <c r="J512" s="22">
        <v>41.9</v>
      </c>
      <c r="K512" s="22">
        <v>39</v>
      </c>
      <c r="L512" s="22">
        <v>41.9</v>
      </c>
      <c r="M512" s="22">
        <v>0</v>
      </c>
      <c r="N512" s="22">
        <v>38.914560000000002</v>
      </c>
      <c r="P512" s="23">
        <f>IF(OR(G512='1'!$A$3,G512='1'!$A$4,G512='1'!$A$5,G512='1'!$A$6,G512='1'!$A$7,G512='1'!$A$8,G512='1'!$A$9,G512='1'!$A$10),"",IF(K512=0,0,N512/K512*100))</f>
        <v>99.780923076923074</v>
      </c>
      <c r="Q512" s="23">
        <f>IF(OR(G512='1'!$A$3,G512='1'!$A$4,G512='1'!$A$5,G512='1'!$A$6,G512='1'!$A$7,G512='1'!$A$8,G512='1'!$A$9,G512='1'!$A$10),"",IF(J512=0,0,N512/J512*100))</f>
        <v>92.874844868735096</v>
      </c>
    </row>
    <row r="513" spans="1:17" x14ac:dyDescent="0.2">
      <c r="A513" s="20"/>
      <c r="B513" s="20"/>
      <c r="C513" s="20"/>
      <c r="D513" s="20"/>
      <c r="E513" s="20"/>
      <c r="F513" s="20" t="s">
        <v>169</v>
      </c>
      <c r="G513" s="21" t="s">
        <v>170</v>
      </c>
      <c r="H513" s="22">
        <v>0</v>
      </c>
      <c r="I513" s="22">
        <v>0</v>
      </c>
      <c r="J513" s="22">
        <v>244</v>
      </c>
      <c r="K513" s="22">
        <v>167.3</v>
      </c>
      <c r="L513" s="22">
        <v>244</v>
      </c>
      <c r="M513" s="22">
        <v>0</v>
      </c>
      <c r="N513" s="22">
        <v>167.25560999999999</v>
      </c>
      <c r="P513" s="23">
        <f>IF(OR(G513='1'!$A$3,G513='1'!$A$4,G513='1'!$A$5,G513='1'!$A$6,G513='1'!$A$7,G513='1'!$A$8,G513='1'!$A$9,G513='1'!$A$10),"",IF(K513=0,0,N513/K513*100))</f>
        <v>99.973466826060957</v>
      </c>
      <c r="Q513" s="23">
        <f>IF(OR(G513='1'!$A$3,G513='1'!$A$4,G513='1'!$A$5,G513='1'!$A$6,G513='1'!$A$7,G513='1'!$A$8,G513='1'!$A$9,G513='1'!$A$10),"",IF(J513=0,0,N513/J513*100))</f>
        <v>68.547381147540975</v>
      </c>
    </row>
    <row r="514" spans="1:17" ht="18" x14ac:dyDescent="0.2">
      <c r="A514" s="20"/>
      <c r="B514" s="20"/>
      <c r="C514" s="20"/>
      <c r="D514" s="20"/>
      <c r="E514" s="20"/>
      <c r="F514" s="20" t="s">
        <v>171</v>
      </c>
      <c r="G514" s="21" t="s">
        <v>172</v>
      </c>
      <c r="H514" s="22">
        <v>0</v>
      </c>
      <c r="I514" s="22">
        <v>0</v>
      </c>
      <c r="J514" s="22">
        <v>179.2</v>
      </c>
      <c r="K514" s="22">
        <v>132.5</v>
      </c>
      <c r="L514" s="22">
        <v>179.2</v>
      </c>
      <c r="M514" s="22">
        <v>0</v>
      </c>
      <c r="N514" s="22">
        <v>132.48981000000001</v>
      </c>
      <c r="P514" s="23">
        <f>IF(OR(G514='1'!$A$3,G514='1'!$A$4,G514='1'!$A$5,G514='1'!$A$6,G514='1'!$A$7,G514='1'!$A$8,G514='1'!$A$9,G514='1'!$A$10),"",IF(K514=0,0,N514/K514*100))</f>
        <v>99.992309433962262</v>
      </c>
      <c r="Q514" s="23">
        <f>IF(OR(G514='1'!$A$3,G514='1'!$A$4,G514='1'!$A$5,G514='1'!$A$6,G514='1'!$A$7,G514='1'!$A$8,G514='1'!$A$9,G514='1'!$A$10),"",IF(J514=0,0,N514/J514*100))</f>
        <v>73.934045758928576</v>
      </c>
    </row>
    <row r="515" spans="1:17" ht="18" x14ac:dyDescent="0.2">
      <c r="A515" s="20"/>
      <c r="B515" s="20"/>
      <c r="C515" s="20"/>
      <c r="D515" s="20"/>
      <c r="E515" s="20"/>
      <c r="F515" s="20" t="s">
        <v>173</v>
      </c>
      <c r="G515" s="21" t="s">
        <v>174</v>
      </c>
      <c r="H515" s="22">
        <v>0</v>
      </c>
      <c r="I515" s="22">
        <v>0</v>
      </c>
      <c r="J515" s="22">
        <v>551</v>
      </c>
      <c r="K515" s="22">
        <v>542.70000000000005</v>
      </c>
      <c r="L515" s="22">
        <v>542.70000000000005</v>
      </c>
      <c r="M515" s="22">
        <v>0</v>
      </c>
      <c r="N515" s="22">
        <v>542.63599999999997</v>
      </c>
      <c r="P515" s="23">
        <f>IF(OR(G515='1'!$A$3,G515='1'!$A$4,G515='1'!$A$5,G515='1'!$A$6,G515='1'!$A$7,G515='1'!$A$8,G515='1'!$A$9,G515='1'!$A$10),"",IF(K515=0,0,N515/K515*100))</f>
        <v>99.988207112585201</v>
      </c>
      <c r="Q515" s="23">
        <f>IF(OR(G515='1'!$A$3,G515='1'!$A$4,G515='1'!$A$5,G515='1'!$A$6,G515='1'!$A$7,G515='1'!$A$8,G515='1'!$A$9,G515='1'!$A$10),"",IF(J515=0,0,N515/J515*100))</f>
        <v>98.482032667876581</v>
      </c>
    </row>
    <row r="516" spans="1:17" ht="27" x14ac:dyDescent="0.2">
      <c r="A516" s="20"/>
      <c r="B516" s="20"/>
      <c r="C516" s="20"/>
      <c r="D516" s="20"/>
      <c r="E516" s="20"/>
      <c r="F516" s="20" t="s">
        <v>179</v>
      </c>
      <c r="G516" s="21" t="s">
        <v>180</v>
      </c>
      <c r="H516" s="22">
        <v>0</v>
      </c>
      <c r="I516" s="22">
        <v>0</v>
      </c>
      <c r="J516" s="22">
        <v>65.7</v>
      </c>
      <c r="K516" s="22">
        <v>65.7</v>
      </c>
      <c r="L516" s="22">
        <v>65.7</v>
      </c>
      <c r="M516" s="22">
        <v>0</v>
      </c>
      <c r="N516" s="22">
        <v>65.7</v>
      </c>
      <c r="P516" s="23">
        <f>IF(OR(G516='1'!$A$3,G516='1'!$A$4,G516='1'!$A$5,G516='1'!$A$6,G516='1'!$A$7,G516='1'!$A$8,G516='1'!$A$9,G516='1'!$A$10),"",IF(K516=0,0,N516/K516*100))</f>
        <v>100</v>
      </c>
      <c r="Q516" s="23">
        <f>IF(OR(G516='1'!$A$3,G516='1'!$A$4,G516='1'!$A$5,G516='1'!$A$6,G516='1'!$A$7,G516='1'!$A$8,G516='1'!$A$9,G516='1'!$A$10),"",IF(J516=0,0,N516/J516*100))</f>
        <v>100</v>
      </c>
    </row>
    <row r="517" spans="1:17" ht="18" x14ac:dyDescent="0.2">
      <c r="A517" s="20"/>
      <c r="B517" s="20"/>
      <c r="C517" s="20"/>
      <c r="D517" s="20"/>
      <c r="E517" s="20"/>
      <c r="F517" s="20" t="s">
        <v>242</v>
      </c>
      <c r="G517" s="21" t="s">
        <v>243</v>
      </c>
      <c r="H517" s="22">
        <v>0</v>
      </c>
      <c r="I517" s="22">
        <v>0</v>
      </c>
      <c r="J517" s="22">
        <v>63</v>
      </c>
      <c r="K517" s="22">
        <v>63</v>
      </c>
      <c r="L517" s="22">
        <v>63</v>
      </c>
      <c r="M517" s="22">
        <v>0</v>
      </c>
      <c r="N517" s="22">
        <v>63</v>
      </c>
      <c r="P517" s="23">
        <f>IF(OR(G517='1'!$A$3,G517='1'!$A$4,G517='1'!$A$5,G517='1'!$A$6,G517='1'!$A$7,G517='1'!$A$8,G517='1'!$A$9,G517='1'!$A$10),"",IF(K517=0,0,N517/K517*100))</f>
        <v>100</v>
      </c>
      <c r="Q517" s="23">
        <f>IF(OR(G517='1'!$A$3,G517='1'!$A$4,G517='1'!$A$5,G517='1'!$A$6,G517='1'!$A$7,G517='1'!$A$8,G517='1'!$A$9,G517='1'!$A$10),"",IF(J517=0,0,N517/J517*100))</f>
        <v>100</v>
      </c>
    </row>
    <row r="518" spans="1:17" ht="18" x14ac:dyDescent="0.2">
      <c r="A518" s="20"/>
      <c r="B518" s="20"/>
      <c r="C518" s="20"/>
      <c r="D518" s="20" t="s">
        <v>265</v>
      </c>
      <c r="E518" s="20"/>
      <c r="F518" s="20"/>
      <c r="G518" s="21" t="s">
        <v>324</v>
      </c>
      <c r="H518" s="22">
        <v>0</v>
      </c>
      <c r="I518" s="22">
        <v>150</v>
      </c>
      <c r="J518" s="22">
        <v>150</v>
      </c>
      <c r="K518" s="22">
        <v>150</v>
      </c>
      <c r="L518" s="22">
        <v>150</v>
      </c>
      <c r="M518" s="22">
        <v>0</v>
      </c>
      <c r="N518" s="22">
        <v>150</v>
      </c>
      <c r="P518" s="23">
        <f>IF(OR(G518='1'!$A$3,G518='1'!$A$4,G518='1'!$A$5,G518='1'!$A$6,G518='1'!$A$7,G518='1'!$A$8,G518='1'!$A$9,G518='1'!$A$10),"",IF(K518=0,0,N518/K518*100))</f>
        <v>100</v>
      </c>
      <c r="Q518" s="23">
        <f>IF(OR(G518='1'!$A$3,G518='1'!$A$4,G518='1'!$A$5,G518='1'!$A$6,G518='1'!$A$7,G518='1'!$A$8,G518='1'!$A$9,G518='1'!$A$10),"",IF(J518=0,0,N518/J518*100))</f>
        <v>100</v>
      </c>
    </row>
    <row r="519" spans="1:17" ht="27" x14ac:dyDescent="0.2">
      <c r="A519" s="20"/>
      <c r="B519" s="20"/>
      <c r="C519" s="20"/>
      <c r="D519" s="20"/>
      <c r="E519" s="20"/>
      <c r="F519" s="20" t="s">
        <v>179</v>
      </c>
      <c r="G519" s="21" t="s">
        <v>180</v>
      </c>
      <c r="H519" s="22">
        <v>0</v>
      </c>
      <c r="I519" s="22">
        <v>0</v>
      </c>
      <c r="J519" s="22">
        <v>150</v>
      </c>
      <c r="K519" s="22">
        <v>150</v>
      </c>
      <c r="L519" s="22">
        <v>150</v>
      </c>
      <c r="M519" s="22">
        <v>0</v>
      </c>
      <c r="N519" s="22">
        <v>150</v>
      </c>
      <c r="P519" s="23">
        <f>IF(OR(G519='1'!$A$3,G519='1'!$A$4,G519='1'!$A$5,G519='1'!$A$6,G519='1'!$A$7,G519='1'!$A$8,G519='1'!$A$9,G519='1'!$A$10),"",IF(K519=0,0,N519/K519*100))</f>
        <v>100</v>
      </c>
      <c r="Q519" s="23">
        <f>IF(OR(G519='1'!$A$3,G519='1'!$A$4,G519='1'!$A$5,G519='1'!$A$6,G519='1'!$A$7,G519='1'!$A$8,G519='1'!$A$9,G519='1'!$A$10),"",IF(J519=0,0,N519/J519*100))</f>
        <v>100</v>
      </c>
    </row>
    <row r="520" spans="1:17" ht="27" x14ac:dyDescent="0.2">
      <c r="A520" s="20"/>
      <c r="B520" s="20"/>
      <c r="C520" s="20"/>
      <c r="D520" s="20" t="s">
        <v>212</v>
      </c>
      <c r="E520" s="20"/>
      <c r="F520" s="20"/>
      <c r="G520" s="21" t="s">
        <v>325</v>
      </c>
      <c r="H520" s="22">
        <v>2875</v>
      </c>
      <c r="I520" s="22">
        <v>2875</v>
      </c>
      <c r="J520" s="22">
        <v>2875</v>
      </c>
      <c r="K520" s="22">
        <v>2768.5</v>
      </c>
      <c r="L520" s="22">
        <v>2866</v>
      </c>
      <c r="M520" s="22">
        <v>0</v>
      </c>
      <c r="N520" s="22">
        <v>2768.404</v>
      </c>
      <c r="P520" s="23">
        <f>IF(OR(G520='1'!$A$3,G520='1'!$A$4,G520='1'!$A$5,G520='1'!$A$6,G520='1'!$A$7,G520='1'!$A$8,G520='1'!$A$9,G520='1'!$A$10),"",IF(K520=0,0,N520/K520*100))</f>
        <v>99.996532418277042</v>
      </c>
      <c r="Q520" s="23">
        <f>IF(OR(G520='1'!$A$3,G520='1'!$A$4,G520='1'!$A$5,G520='1'!$A$6,G520='1'!$A$7,G520='1'!$A$8,G520='1'!$A$9,G520='1'!$A$10),"",IF(J520=0,0,N520/J520*100))</f>
        <v>96.292313043478259</v>
      </c>
    </row>
    <row r="521" spans="1:17" x14ac:dyDescent="0.2">
      <c r="A521" s="20"/>
      <c r="B521" s="20"/>
      <c r="C521" s="20"/>
      <c r="D521" s="20"/>
      <c r="E521" s="20" t="s">
        <v>152</v>
      </c>
      <c r="F521" s="20"/>
      <c r="G521" s="21" t="s">
        <v>153</v>
      </c>
      <c r="H521" s="22">
        <v>0</v>
      </c>
      <c r="I521" s="22">
        <v>0</v>
      </c>
      <c r="J521" s="22">
        <v>2875</v>
      </c>
      <c r="K521" s="22">
        <v>2768.5</v>
      </c>
      <c r="L521" s="22">
        <v>2866</v>
      </c>
      <c r="M521" s="22">
        <v>0</v>
      </c>
      <c r="N521" s="22">
        <v>2768.404</v>
      </c>
      <c r="P521" s="23">
        <f>IF(OR(G521='1'!$A$3,G521='1'!$A$4,G521='1'!$A$5,G521='1'!$A$6,G521='1'!$A$7,G521='1'!$A$8,G521='1'!$A$9,G521='1'!$A$10),"",IF(K521=0,0,N521/K521*100))</f>
        <v>99.996532418277042</v>
      </c>
      <c r="Q521" s="23">
        <f>IF(OR(G521='1'!$A$3,G521='1'!$A$4,G521='1'!$A$5,G521='1'!$A$6,G521='1'!$A$7,G521='1'!$A$8,G521='1'!$A$9,G521='1'!$A$10),"",IF(J521=0,0,N521/J521*100))</f>
        <v>96.292313043478259</v>
      </c>
    </row>
    <row r="522" spans="1:17" x14ac:dyDescent="0.2">
      <c r="A522" s="20"/>
      <c r="B522" s="20"/>
      <c r="C522" s="20"/>
      <c r="D522" s="20"/>
      <c r="E522" s="20"/>
      <c r="F522" s="20" t="s">
        <v>167</v>
      </c>
      <c r="G522" s="21" t="s">
        <v>168</v>
      </c>
      <c r="H522" s="22">
        <v>0</v>
      </c>
      <c r="I522" s="22">
        <v>0</v>
      </c>
      <c r="J522" s="22">
        <v>1928.2</v>
      </c>
      <c r="K522" s="22">
        <v>1909.6</v>
      </c>
      <c r="L522" s="22">
        <v>1928.2</v>
      </c>
      <c r="M522" s="22">
        <v>0</v>
      </c>
      <c r="N522" s="22">
        <v>1909.55</v>
      </c>
      <c r="P522" s="23">
        <f>IF(OR(G522='1'!$A$3,G522='1'!$A$4,G522='1'!$A$5,G522='1'!$A$6,G522='1'!$A$7,G522='1'!$A$8,G522='1'!$A$9,G522='1'!$A$10),"",IF(K522=0,0,N522/K522*100))</f>
        <v>99.997381650607466</v>
      </c>
      <c r="Q522" s="23">
        <f>IF(OR(G522='1'!$A$3,G522='1'!$A$4,G522='1'!$A$5,G522='1'!$A$6,G522='1'!$A$7,G522='1'!$A$8,G522='1'!$A$9,G522='1'!$A$10),"",IF(J522=0,0,N522/J522*100))</f>
        <v>99.032776682916705</v>
      </c>
    </row>
    <row r="523" spans="1:17" ht="18" x14ac:dyDescent="0.2">
      <c r="A523" s="20"/>
      <c r="B523" s="20"/>
      <c r="C523" s="20"/>
      <c r="D523" s="20"/>
      <c r="E523" s="20"/>
      <c r="F523" s="20" t="s">
        <v>171</v>
      </c>
      <c r="G523" s="21" t="s">
        <v>172</v>
      </c>
      <c r="H523" s="22">
        <v>0</v>
      </c>
      <c r="I523" s="22">
        <v>0</v>
      </c>
      <c r="J523" s="22">
        <v>147</v>
      </c>
      <c r="K523" s="22">
        <v>145.1</v>
      </c>
      <c r="L523" s="22">
        <v>147</v>
      </c>
      <c r="M523" s="22">
        <v>0</v>
      </c>
      <c r="N523" s="22">
        <v>145.054</v>
      </c>
      <c r="P523" s="23">
        <f>IF(OR(G523='1'!$A$3,G523='1'!$A$4,G523='1'!$A$5,G523='1'!$A$6,G523='1'!$A$7,G523='1'!$A$8,G523='1'!$A$9,G523='1'!$A$10),"",IF(K523=0,0,N523/K523*100))</f>
        <v>99.968297725706407</v>
      </c>
      <c r="Q523" s="23">
        <f>IF(OR(G523='1'!$A$3,G523='1'!$A$4,G523='1'!$A$5,G523='1'!$A$6,G523='1'!$A$7,G523='1'!$A$8,G523='1'!$A$9,G523='1'!$A$10),"",IF(J523=0,0,N523/J523*100))</f>
        <v>98.67619047619047</v>
      </c>
    </row>
    <row r="524" spans="1:17" x14ac:dyDescent="0.2">
      <c r="A524" s="20"/>
      <c r="B524" s="20"/>
      <c r="C524" s="20"/>
      <c r="D524" s="20"/>
      <c r="E524" s="20"/>
      <c r="F524" s="20" t="s">
        <v>175</v>
      </c>
      <c r="G524" s="21" t="s">
        <v>176</v>
      </c>
      <c r="H524" s="22">
        <v>0</v>
      </c>
      <c r="I524" s="22">
        <v>0</v>
      </c>
      <c r="J524" s="22">
        <v>478.8</v>
      </c>
      <c r="K524" s="22">
        <v>457.8</v>
      </c>
      <c r="L524" s="22">
        <v>469.8</v>
      </c>
      <c r="M524" s="22">
        <v>0</v>
      </c>
      <c r="N524" s="22">
        <v>457.8</v>
      </c>
      <c r="P524" s="23">
        <f>IF(OR(G524='1'!$A$3,G524='1'!$A$4,G524='1'!$A$5,G524='1'!$A$6,G524='1'!$A$7,G524='1'!$A$8,G524='1'!$A$9,G524='1'!$A$10),"",IF(K524=0,0,N524/K524*100))</f>
        <v>100</v>
      </c>
      <c r="Q524" s="23">
        <f>IF(OR(G524='1'!$A$3,G524='1'!$A$4,G524='1'!$A$5,G524='1'!$A$6,G524='1'!$A$7,G524='1'!$A$8,G524='1'!$A$9,G524='1'!$A$10),"",IF(J524=0,0,N524/J524*100))</f>
        <v>95.614035087719301</v>
      </c>
    </row>
    <row r="525" spans="1:17" x14ac:dyDescent="0.2">
      <c r="A525" s="20"/>
      <c r="B525" s="20"/>
      <c r="C525" s="20"/>
      <c r="D525" s="20"/>
      <c r="E525" s="20"/>
      <c r="F525" s="20" t="s">
        <v>326</v>
      </c>
      <c r="G525" s="21" t="s">
        <v>327</v>
      </c>
      <c r="H525" s="22">
        <v>0</v>
      </c>
      <c r="I525" s="22">
        <v>0</v>
      </c>
      <c r="J525" s="22">
        <v>256</v>
      </c>
      <c r="K525" s="22">
        <v>256</v>
      </c>
      <c r="L525" s="22">
        <v>256</v>
      </c>
      <c r="M525" s="22">
        <v>0</v>
      </c>
      <c r="N525" s="22">
        <v>256</v>
      </c>
      <c r="P525" s="23">
        <f>IF(OR(G525='1'!$A$3,G525='1'!$A$4,G525='1'!$A$5,G525='1'!$A$6,G525='1'!$A$7,G525='1'!$A$8,G525='1'!$A$9,G525='1'!$A$10),"",IF(K525=0,0,N525/K525*100))</f>
        <v>100</v>
      </c>
      <c r="Q525" s="23">
        <f>IF(OR(G525='1'!$A$3,G525='1'!$A$4,G525='1'!$A$5,G525='1'!$A$6,G525='1'!$A$7,G525='1'!$A$8,G525='1'!$A$9,G525='1'!$A$10),"",IF(J525=0,0,N525/J525*100))</f>
        <v>100</v>
      </c>
    </row>
    <row r="526" spans="1:17" ht="27" x14ac:dyDescent="0.2">
      <c r="A526" s="20"/>
      <c r="B526" s="20"/>
      <c r="C526" s="20"/>
      <c r="D526" s="20"/>
      <c r="E526" s="20"/>
      <c r="F526" s="20" t="s">
        <v>179</v>
      </c>
      <c r="G526" s="21" t="s">
        <v>180</v>
      </c>
      <c r="H526" s="22">
        <v>0</v>
      </c>
      <c r="I526" s="22">
        <v>0</v>
      </c>
      <c r="J526" s="22">
        <v>65</v>
      </c>
      <c r="K526" s="22">
        <v>0</v>
      </c>
      <c r="L526" s="22">
        <v>65</v>
      </c>
      <c r="M526" s="22">
        <v>0</v>
      </c>
      <c r="N526" s="22">
        <v>0</v>
      </c>
      <c r="P526" s="23">
        <f>IF(OR(G526='1'!$A$3,G526='1'!$A$4,G526='1'!$A$5,G526='1'!$A$6,G526='1'!$A$7,G526='1'!$A$8,G526='1'!$A$9,G526='1'!$A$10),"",IF(K526=0,0,N526/K526*100))</f>
        <v>0</v>
      </c>
      <c r="Q526" s="23">
        <f>IF(OR(G526='1'!$A$3,G526='1'!$A$4,G526='1'!$A$5,G526='1'!$A$6,G526='1'!$A$7,G526='1'!$A$8,G526='1'!$A$9,G526='1'!$A$10),"",IF(J526=0,0,N526/J526*100))</f>
        <v>0</v>
      </c>
    </row>
    <row r="527" spans="1:17" ht="45" x14ac:dyDescent="0.2">
      <c r="A527" s="20"/>
      <c r="B527" s="20"/>
      <c r="C527" s="20"/>
      <c r="D527" s="20" t="s">
        <v>214</v>
      </c>
      <c r="E527" s="20"/>
      <c r="F527" s="20"/>
      <c r="G527" s="21" t="s">
        <v>328</v>
      </c>
      <c r="H527" s="22">
        <v>4398</v>
      </c>
      <c r="I527" s="22">
        <v>4398</v>
      </c>
      <c r="J527" s="22">
        <v>4398</v>
      </c>
      <c r="K527" s="22">
        <v>4054</v>
      </c>
      <c r="L527" s="22">
        <v>4129.5</v>
      </c>
      <c r="M527" s="22">
        <v>0</v>
      </c>
      <c r="N527" s="22">
        <v>4053.8272000000002</v>
      </c>
      <c r="P527" s="23">
        <f>IF(OR(G527='1'!$A$3,G527='1'!$A$4,G527='1'!$A$5,G527='1'!$A$6,G527='1'!$A$7,G527='1'!$A$8,G527='1'!$A$9,G527='1'!$A$10),"",IF(K527=0,0,N527/K527*100))</f>
        <v>99.995737543167252</v>
      </c>
      <c r="Q527" s="23">
        <f>IF(OR(G527='1'!$A$3,G527='1'!$A$4,G527='1'!$A$5,G527='1'!$A$6,G527='1'!$A$7,G527='1'!$A$8,G527='1'!$A$9,G527='1'!$A$10),"",IF(J527=0,0,N527/J527*100))</f>
        <v>92.174333788085491</v>
      </c>
    </row>
    <row r="528" spans="1:17" x14ac:dyDescent="0.2">
      <c r="A528" s="20"/>
      <c r="B528" s="20"/>
      <c r="C528" s="20"/>
      <c r="D528" s="20"/>
      <c r="E528" s="20" t="s">
        <v>152</v>
      </c>
      <c r="F528" s="20"/>
      <c r="G528" s="21" t="s">
        <v>153</v>
      </c>
      <c r="H528" s="22">
        <v>0</v>
      </c>
      <c r="I528" s="22">
        <v>0</v>
      </c>
      <c r="J528" s="22">
        <v>4398</v>
      </c>
      <c r="K528" s="22">
        <v>4054</v>
      </c>
      <c r="L528" s="22">
        <v>4129.5</v>
      </c>
      <c r="M528" s="22">
        <v>0</v>
      </c>
      <c r="N528" s="22">
        <v>4053.8272000000002</v>
      </c>
      <c r="P528" s="23">
        <f>IF(OR(G528='1'!$A$3,G528='1'!$A$4,G528='1'!$A$5,G528='1'!$A$6,G528='1'!$A$7,G528='1'!$A$8,G528='1'!$A$9,G528='1'!$A$10),"",IF(K528=0,0,N528/K528*100))</f>
        <v>99.995737543167252</v>
      </c>
      <c r="Q528" s="23">
        <f>IF(OR(G528='1'!$A$3,G528='1'!$A$4,G528='1'!$A$5,G528='1'!$A$6,G528='1'!$A$7,G528='1'!$A$8,G528='1'!$A$9,G528='1'!$A$10),"",IF(J528=0,0,N528/J528*100))</f>
        <v>92.174333788085491</v>
      </c>
    </row>
    <row r="529" spans="1:17" x14ac:dyDescent="0.2">
      <c r="A529" s="20"/>
      <c r="B529" s="20"/>
      <c r="C529" s="20"/>
      <c r="D529" s="20"/>
      <c r="E529" s="20"/>
      <c r="F529" s="20" t="s">
        <v>161</v>
      </c>
      <c r="G529" s="21" t="s">
        <v>162</v>
      </c>
      <c r="H529" s="22">
        <v>0</v>
      </c>
      <c r="I529" s="22">
        <v>0</v>
      </c>
      <c r="J529" s="22">
        <v>33.6</v>
      </c>
      <c r="K529" s="22">
        <v>33.6</v>
      </c>
      <c r="L529" s="22">
        <v>33.6</v>
      </c>
      <c r="M529" s="22">
        <v>0</v>
      </c>
      <c r="N529" s="22">
        <v>33.597000000000001</v>
      </c>
      <c r="P529" s="23">
        <f>IF(OR(G529='1'!$A$3,G529='1'!$A$4,G529='1'!$A$5,G529='1'!$A$6,G529='1'!$A$7,G529='1'!$A$8,G529='1'!$A$9,G529='1'!$A$10),"",IF(K529=0,0,N529/K529*100))</f>
        <v>99.991071428571431</v>
      </c>
      <c r="Q529" s="23">
        <f>IF(OR(G529='1'!$A$3,G529='1'!$A$4,G529='1'!$A$5,G529='1'!$A$6,G529='1'!$A$7,G529='1'!$A$8,G529='1'!$A$9,G529='1'!$A$10),"",IF(J529=0,0,N529/J529*100))</f>
        <v>99.991071428571431</v>
      </c>
    </row>
    <row r="530" spans="1:17" ht="18" x14ac:dyDescent="0.2">
      <c r="A530" s="20"/>
      <c r="B530" s="20"/>
      <c r="C530" s="20"/>
      <c r="D530" s="20"/>
      <c r="E530" s="20"/>
      <c r="F530" s="20" t="s">
        <v>148</v>
      </c>
      <c r="G530" s="21" t="s">
        <v>149</v>
      </c>
      <c r="H530" s="22">
        <v>0</v>
      </c>
      <c r="I530" s="22">
        <v>0</v>
      </c>
      <c r="J530" s="22">
        <v>507.3</v>
      </c>
      <c r="K530" s="22">
        <v>382.8</v>
      </c>
      <c r="L530" s="22">
        <v>382.8</v>
      </c>
      <c r="M530" s="22">
        <v>0</v>
      </c>
      <c r="N530" s="22">
        <v>382.8</v>
      </c>
      <c r="P530" s="23">
        <f>IF(OR(G530='1'!$A$3,G530='1'!$A$4,G530='1'!$A$5,G530='1'!$A$6,G530='1'!$A$7,G530='1'!$A$8,G530='1'!$A$9,G530='1'!$A$10),"",IF(K530=0,0,N530/K530*100))</f>
        <v>100</v>
      </c>
      <c r="Q530" s="23">
        <f>IF(OR(G530='1'!$A$3,G530='1'!$A$4,G530='1'!$A$5,G530='1'!$A$6,G530='1'!$A$7,G530='1'!$A$8,G530='1'!$A$9,G530='1'!$A$10),"",IF(J530=0,0,N530/J530*100))</f>
        <v>75.458308693081023</v>
      </c>
    </row>
    <row r="531" spans="1:17" ht="18" x14ac:dyDescent="0.2">
      <c r="A531" s="20"/>
      <c r="B531" s="20"/>
      <c r="C531" s="20"/>
      <c r="D531" s="20"/>
      <c r="E531" s="20"/>
      <c r="F531" s="20" t="s">
        <v>150</v>
      </c>
      <c r="G531" s="21" t="s">
        <v>151</v>
      </c>
      <c r="H531" s="22">
        <v>0</v>
      </c>
      <c r="I531" s="22">
        <v>0</v>
      </c>
      <c r="J531" s="22">
        <v>48.9</v>
      </c>
      <c r="K531" s="22">
        <v>36.200000000000003</v>
      </c>
      <c r="L531" s="22">
        <v>36.200000000000003</v>
      </c>
      <c r="M531" s="22">
        <v>0</v>
      </c>
      <c r="N531" s="22">
        <v>36.161000000000001</v>
      </c>
      <c r="P531" s="23">
        <f>IF(OR(G531='1'!$A$3,G531='1'!$A$4,G531='1'!$A$5,G531='1'!$A$6,G531='1'!$A$7,G531='1'!$A$8,G531='1'!$A$9,G531='1'!$A$10),"",IF(K531=0,0,N531/K531*100))</f>
        <v>99.892265193370164</v>
      </c>
      <c r="Q531" s="23">
        <f>IF(OR(G531='1'!$A$3,G531='1'!$A$4,G531='1'!$A$5,G531='1'!$A$6,G531='1'!$A$7,G531='1'!$A$8,G531='1'!$A$9,G531='1'!$A$10),"",IF(J531=0,0,N531/J531*100))</f>
        <v>73.948875255623719</v>
      </c>
    </row>
    <row r="532" spans="1:17" ht="18" x14ac:dyDescent="0.2">
      <c r="A532" s="20"/>
      <c r="B532" s="20"/>
      <c r="C532" s="20"/>
      <c r="D532" s="20"/>
      <c r="E532" s="20"/>
      <c r="F532" s="20" t="s">
        <v>163</v>
      </c>
      <c r="G532" s="21" t="s">
        <v>164</v>
      </c>
      <c r="H532" s="22">
        <v>0</v>
      </c>
      <c r="I532" s="22">
        <v>0</v>
      </c>
      <c r="J532" s="22">
        <v>306</v>
      </c>
      <c r="K532" s="22">
        <v>264.89999999999998</v>
      </c>
      <c r="L532" s="22">
        <v>264.89999999999998</v>
      </c>
      <c r="M532" s="22">
        <v>0</v>
      </c>
      <c r="N532" s="22">
        <v>264.83600000000001</v>
      </c>
      <c r="P532" s="23">
        <f>IF(OR(G532='1'!$A$3,G532='1'!$A$4,G532='1'!$A$5,G532='1'!$A$6,G532='1'!$A$7,G532='1'!$A$8,G532='1'!$A$9,G532='1'!$A$10),"",IF(K532=0,0,N532/K532*100))</f>
        <v>99.975839939599865</v>
      </c>
      <c r="Q532" s="23">
        <f>IF(OR(G532='1'!$A$3,G532='1'!$A$4,G532='1'!$A$5,G532='1'!$A$6,G532='1'!$A$7,G532='1'!$A$8,G532='1'!$A$9,G532='1'!$A$10),"",IF(J532=0,0,N532/J532*100))</f>
        <v>86.547712418300662</v>
      </c>
    </row>
    <row r="533" spans="1:17" ht="18" x14ac:dyDescent="0.2">
      <c r="A533" s="20"/>
      <c r="B533" s="20"/>
      <c r="C533" s="20"/>
      <c r="D533" s="20"/>
      <c r="E533" s="20"/>
      <c r="F533" s="20" t="s">
        <v>165</v>
      </c>
      <c r="G533" s="21" t="s">
        <v>166</v>
      </c>
      <c r="H533" s="22">
        <v>0</v>
      </c>
      <c r="I533" s="22">
        <v>0</v>
      </c>
      <c r="J533" s="22">
        <v>794</v>
      </c>
      <c r="K533" s="22">
        <v>719</v>
      </c>
      <c r="L533" s="22">
        <v>794</v>
      </c>
      <c r="M533" s="22">
        <v>0</v>
      </c>
      <c r="N533" s="22">
        <v>718.99965999999995</v>
      </c>
      <c r="P533" s="23">
        <f>IF(OR(G533='1'!$A$3,G533='1'!$A$4,G533='1'!$A$5,G533='1'!$A$6,G533='1'!$A$7,G533='1'!$A$8,G533='1'!$A$9,G533='1'!$A$10),"",IF(K533=0,0,N533/K533*100))</f>
        <v>99.999952712100139</v>
      </c>
      <c r="Q533" s="23">
        <f>IF(OR(G533='1'!$A$3,G533='1'!$A$4,G533='1'!$A$5,G533='1'!$A$6,G533='1'!$A$7,G533='1'!$A$8,G533='1'!$A$9,G533='1'!$A$10),"",IF(J533=0,0,N533/J533*100))</f>
        <v>90.554113350125945</v>
      </c>
    </row>
    <row r="534" spans="1:17" x14ac:dyDescent="0.2">
      <c r="A534" s="20"/>
      <c r="B534" s="20"/>
      <c r="C534" s="20"/>
      <c r="D534" s="20"/>
      <c r="E534" s="20"/>
      <c r="F534" s="20" t="s">
        <v>167</v>
      </c>
      <c r="G534" s="21" t="s">
        <v>168</v>
      </c>
      <c r="H534" s="22">
        <v>0</v>
      </c>
      <c r="I534" s="22">
        <v>0</v>
      </c>
      <c r="J534" s="22">
        <v>294</v>
      </c>
      <c r="K534" s="22">
        <v>294</v>
      </c>
      <c r="L534" s="22">
        <v>294</v>
      </c>
      <c r="M534" s="22">
        <v>0</v>
      </c>
      <c r="N534" s="22">
        <v>294</v>
      </c>
      <c r="P534" s="23">
        <f>IF(OR(G534='1'!$A$3,G534='1'!$A$4,G534='1'!$A$5,G534='1'!$A$6,G534='1'!$A$7,G534='1'!$A$8,G534='1'!$A$9,G534='1'!$A$10),"",IF(K534=0,0,N534/K534*100))</f>
        <v>100</v>
      </c>
      <c r="Q534" s="23">
        <f>IF(OR(G534='1'!$A$3,G534='1'!$A$4,G534='1'!$A$5,G534='1'!$A$6,G534='1'!$A$7,G534='1'!$A$8,G534='1'!$A$9,G534='1'!$A$10),"",IF(J534=0,0,N534/J534*100))</f>
        <v>100</v>
      </c>
    </row>
    <row r="535" spans="1:17" ht="18" x14ac:dyDescent="0.2">
      <c r="A535" s="20"/>
      <c r="B535" s="20"/>
      <c r="C535" s="20"/>
      <c r="D535" s="20"/>
      <c r="E535" s="20"/>
      <c r="F535" s="20" t="s">
        <v>171</v>
      </c>
      <c r="G535" s="21" t="s">
        <v>172</v>
      </c>
      <c r="H535" s="22">
        <v>0</v>
      </c>
      <c r="I535" s="22">
        <v>0</v>
      </c>
      <c r="J535" s="22">
        <v>11</v>
      </c>
      <c r="K535" s="22">
        <v>10.5</v>
      </c>
      <c r="L535" s="22">
        <v>11</v>
      </c>
      <c r="M535" s="22">
        <v>0</v>
      </c>
      <c r="N535" s="22">
        <v>10.48302</v>
      </c>
      <c r="P535" s="23">
        <f>IF(OR(G535='1'!$A$3,G535='1'!$A$4,G535='1'!$A$5,G535='1'!$A$6,G535='1'!$A$7,G535='1'!$A$8,G535='1'!$A$9,G535='1'!$A$10),"",IF(K535=0,0,N535/K535*100))</f>
        <v>99.838285714285718</v>
      </c>
      <c r="Q535" s="23">
        <f>IF(OR(G535='1'!$A$3,G535='1'!$A$4,G535='1'!$A$5,G535='1'!$A$6,G535='1'!$A$7,G535='1'!$A$8,G535='1'!$A$9,G535='1'!$A$10),"",IF(J535=0,0,N535/J535*100))</f>
        <v>95.300181818181812</v>
      </c>
    </row>
    <row r="536" spans="1:17" x14ac:dyDescent="0.2">
      <c r="A536" s="20"/>
      <c r="B536" s="20"/>
      <c r="C536" s="20"/>
      <c r="D536" s="20"/>
      <c r="E536" s="20"/>
      <c r="F536" s="20" t="s">
        <v>175</v>
      </c>
      <c r="G536" s="21" t="s">
        <v>176</v>
      </c>
      <c r="H536" s="22">
        <v>0</v>
      </c>
      <c r="I536" s="22">
        <v>0</v>
      </c>
      <c r="J536" s="22">
        <v>2403.1999999999998</v>
      </c>
      <c r="K536" s="22">
        <v>2313</v>
      </c>
      <c r="L536" s="22">
        <v>2313</v>
      </c>
      <c r="M536" s="22">
        <v>0</v>
      </c>
      <c r="N536" s="22">
        <v>2312.9504900000002</v>
      </c>
      <c r="P536" s="23">
        <f>IF(OR(G536='1'!$A$3,G536='1'!$A$4,G536='1'!$A$5,G536='1'!$A$6,G536='1'!$A$7,G536='1'!$A$8,G536='1'!$A$9,G536='1'!$A$10),"",IF(K536=0,0,N536/K536*100))</f>
        <v>99.997859489840053</v>
      </c>
      <c r="Q536" s="23">
        <f>IF(OR(G536='1'!$A$3,G536='1'!$A$4,G536='1'!$A$5,G536='1'!$A$6,G536='1'!$A$7,G536='1'!$A$8,G536='1'!$A$9,G536='1'!$A$10),"",IF(J536=0,0,N536/J536*100))</f>
        <v>96.244610935419445</v>
      </c>
    </row>
    <row r="537" spans="1:17" ht="27" x14ac:dyDescent="0.2">
      <c r="A537" s="20"/>
      <c r="B537" s="20"/>
      <c r="C537" s="20" t="s">
        <v>297</v>
      </c>
      <c r="D537" s="20"/>
      <c r="E537" s="20"/>
      <c r="F537" s="20"/>
      <c r="G537" s="21" t="s">
        <v>298</v>
      </c>
      <c r="H537" s="22">
        <v>89706</v>
      </c>
      <c r="I537" s="22">
        <v>428.9</v>
      </c>
      <c r="J537" s="22">
        <v>428.9</v>
      </c>
      <c r="K537" s="22">
        <v>12.2</v>
      </c>
      <c r="L537" s="22">
        <v>428.9</v>
      </c>
      <c r="M537" s="22">
        <v>0</v>
      </c>
      <c r="N537" s="22">
        <v>12.143000000000001</v>
      </c>
      <c r="P537" s="23">
        <f>IF(OR(G537='1'!$A$3,G537='1'!$A$4,G537='1'!$A$5,G537='1'!$A$6,G537='1'!$A$7,G537='1'!$A$8,G537='1'!$A$9,G537='1'!$A$10),"",IF(K537=0,0,N537/K537*100))</f>
        <v>99.532786885245912</v>
      </c>
      <c r="Q537" s="23">
        <f>IF(OR(G537='1'!$A$3,G537='1'!$A$4,G537='1'!$A$5,G537='1'!$A$6,G537='1'!$A$7,G537='1'!$A$8,G537='1'!$A$9,G537='1'!$A$10),"",IF(J537=0,0,N537/J537*100))</f>
        <v>2.8311960830030314</v>
      </c>
    </row>
    <row r="538" spans="1:17" x14ac:dyDescent="0.2">
      <c r="A538" s="20"/>
      <c r="B538" s="20"/>
      <c r="C538" s="20"/>
      <c r="D538" s="20" t="s">
        <v>307</v>
      </c>
      <c r="E538" s="20"/>
      <c r="F538" s="20"/>
      <c r="G538" s="21" t="s">
        <v>329</v>
      </c>
      <c r="H538" s="22">
        <v>89706</v>
      </c>
      <c r="I538" s="22">
        <v>428.9</v>
      </c>
      <c r="J538" s="22">
        <v>428.9</v>
      </c>
      <c r="K538" s="22">
        <v>12.2</v>
      </c>
      <c r="L538" s="22">
        <v>428.9</v>
      </c>
      <c r="M538" s="22">
        <v>0</v>
      </c>
      <c r="N538" s="22">
        <v>12.143000000000001</v>
      </c>
      <c r="P538" s="23">
        <f>IF(OR(G538='1'!$A$3,G538='1'!$A$4,G538='1'!$A$5,G538='1'!$A$6,G538='1'!$A$7,G538='1'!$A$8,G538='1'!$A$9,G538='1'!$A$10),"",IF(K538=0,0,N538/K538*100))</f>
        <v>99.532786885245912</v>
      </c>
      <c r="Q538" s="23">
        <f>IF(OR(G538='1'!$A$3,G538='1'!$A$4,G538='1'!$A$5,G538='1'!$A$6,G538='1'!$A$7,G538='1'!$A$8,G538='1'!$A$9,G538='1'!$A$10),"",IF(J538=0,0,N538/J538*100))</f>
        <v>2.8311960830030314</v>
      </c>
    </row>
    <row r="539" spans="1:17" x14ac:dyDescent="0.2">
      <c r="A539" s="20"/>
      <c r="B539" s="20"/>
      <c r="C539" s="20"/>
      <c r="D539" s="20"/>
      <c r="E539" s="20" t="s">
        <v>152</v>
      </c>
      <c r="F539" s="20"/>
      <c r="G539" s="21" t="s">
        <v>153</v>
      </c>
      <c r="H539" s="22">
        <v>0</v>
      </c>
      <c r="I539" s="22">
        <v>0</v>
      </c>
      <c r="J539" s="22">
        <v>428.9</v>
      </c>
      <c r="K539" s="22">
        <v>12.2</v>
      </c>
      <c r="L539" s="22">
        <v>428.9</v>
      </c>
      <c r="M539" s="22">
        <v>0</v>
      </c>
      <c r="N539" s="22">
        <v>12.143000000000001</v>
      </c>
      <c r="P539" s="23">
        <f>IF(OR(G539='1'!$A$3,G539='1'!$A$4,G539='1'!$A$5,G539='1'!$A$6,G539='1'!$A$7,G539='1'!$A$8,G539='1'!$A$9,G539='1'!$A$10),"",IF(K539=0,0,N539/K539*100))</f>
        <v>99.532786885245912</v>
      </c>
      <c r="Q539" s="23">
        <f>IF(OR(G539='1'!$A$3,G539='1'!$A$4,G539='1'!$A$5,G539='1'!$A$6,G539='1'!$A$7,G539='1'!$A$8,G539='1'!$A$9,G539='1'!$A$10),"",IF(J539=0,0,N539/J539*100))</f>
        <v>2.8311960830030314</v>
      </c>
    </row>
    <row r="540" spans="1:17" ht="18" x14ac:dyDescent="0.2">
      <c r="A540" s="20"/>
      <c r="B540" s="20"/>
      <c r="C540" s="20"/>
      <c r="D540" s="20"/>
      <c r="E540" s="20"/>
      <c r="F540" s="20" t="s">
        <v>171</v>
      </c>
      <c r="G540" s="21" t="s">
        <v>172</v>
      </c>
      <c r="H540" s="22">
        <v>0</v>
      </c>
      <c r="I540" s="22">
        <v>0</v>
      </c>
      <c r="J540" s="22">
        <v>12.2</v>
      </c>
      <c r="K540" s="22">
        <v>12.2</v>
      </c>
      <c r="L540" s="22">
        <v>12.2</v>
      </c>
      <c r="M540" s="22">
        <v>0</v>
      </c>
      <c r="N540" s="22">
        <v>12.143000000000001</v>
      </c>
      <c r="P540" s="23">
        <f>IF(OR(G540='1'!$A$3,G540='1'!$A$4,G540='1'!$A$5,G540='1'!$A$6,G540='1'!$A$7,G540='1'!$A$8,G540='1'!$A$9,G540='1'!$A$10),"",IF(K540=0,0,N540/K540*100))</f>
        <v>99.532786885245912</v>
      </c>
      <c r="Q540" s="23">
        <f>IF(OR(G540='1'!$A$3,G540='1'!$A$4,G540='1'!$A$5,G540='1'!$A$6,G540='1'!$A$7,G540='1'!$A$8,G540='1'!$A$9,G540='1'!$A$10),"",IF(J540=0,0,N540/J540*100))</f>
        <v>99.532786885245912</v>
      </c>
    </row>
    <row r="541" spans="1:17" ht="18" x14ac:dyDescent="0.2">
      <c r="A541" s="20"/>
      <c r="B541" s="20"/>
      <c r="C541" s="20"/>
      <c r="D541" s="20"/>
      <c r="E541" s="20"/>
      <c r="F541" s="20" t="s">
        <v>301</v>
      </c>
      <c r="G541" s="21" t="s">
        <v>302</v>
      </c>
      <c r="H541" s="22">
        <v>0</v>
      </c>
      <c r="I541" s="22">
        <v>0</v>
      </c>
      <c r="J541" s="22">
        <v>416.7</v>
      </c>
      <c r="K541" s="22">
        <v>0</v>
      </c>
      <c r="L541" s="22">
        <v>416.7</v>
      </c>
      <c r="M541" s="22">
        <v>0</v>
      </c>
      <c r="N541" s="22">
        <v>0</v>
      </c>
      <c r="P541" s="23">
        <f>IF(OR(G541='1'!$A$3,G541='1'!$A$4,G541='1'!$A$5,G541='1'!$A$6,G541='1'!$A$7,G541='1'!$A$8,G541='1'!$A$9,G541='1'!$A$10),"",IF(K541=0,0,N541/K541*100))</f>
        <v>0</v>
      </c>
      <c r="Q541" s="23">
        <f>IF(OR(G541='1'!$A$3,G541='1'!$A$4,G541='1'!$A$5,G541='1'!$A$6,G541='1'!$A$7,G541='1'!$A$8,G541='1'!$A$9,G541='1'!$A$10),"",IF(J541=0,0,N541/J541*100))</f>
        <v>0</v>
      </c>
    </row>
    <row r="542" spans="1:17" x14ac:dyDescent="0.2">
      <c r="A542" s="20"/>
      <c r="B542" s="20" t="s">
        <v>45</v>
      </c>
      <c r="C542" s="20"/>
      <c r="D542" s="20"/>
      <c r="E542" s="20"/>
      <c r="F542" s="20"/>
      <c r="G542" s="21" t="s">
        <v>330</v>
      </c>
      <c r="H542" s="22">
        <v>63237</v>
      </c>
      <c r="I542" s="22">
        <v>65865</v>
      </c>
      <c r="J542" s="22">
        <v>65865</v>
      </c>
      <c r="K542" s="22">
        <v>47937.599999999999</v>
      </c>
      <c r="L542" s="22">
        <v>54591.6</v>
      </c>
      <c r="M542" s="22">
        <v>0</v>
      </c>
      <c r="N542" s="22">
        <v>47937.238100000002</v>
      </c>
      <c r="P542" s="23">
        <f>IF(OR(G542='1'!$A$3,G542='1'!$A$4,G542='1'!$A$5,G542='1'!$A$6,G542='1'!$A$7,G542='1'!$A$8,G542='1'!$A$9,G542='1'!$A$10),"",IF(K542=0,0,N542/K542*100))</f>
        <v>99.999245060244988</v>
      </c>
      <c r="Q542" s="23">
        <f>IF(OR(G542='1'!$A$3,G542='1'!$A$4,G542='1'!$A$5,G542='1'!$A$6,G542='1'!$A$7,G542='1'!$A$8,G542='1'!$A$9,G542='1'!$A$10),"",IF(J542=0,0,N542/J542*100))</f>
        <v>72.781049267440977</v>
      </c>
    </row>
    <row r="543" spans="1:17" ht="27" x14ac:dyDescent="0.2">
      <c r="A543" s="20"/>
      <c r="B543" s="20"/>
      <c r="C543" s="20" t="s">
        <v>315</v>
      </c>
      <c r="D543" s="20"/>
      <c r="E543" s="20"/>
      <c r="F543" s="20"/>
      <c r="G543" s="21" t="s">
        <v>316</v>
      </c>
      <c r="H543" s="22">
        <v>50324</v>
      </c>
      <c r="I543" s="22">
        <v>52952</v>
      </c>
      <c r="J543" s="22">
        <v>52952</v>
      </c>
      <c r="K543" s="22">
        <v>38336.6</v>
      </c>
      <c r="L543" s="22">
        <v>41678.6</v>
      </c>
      <c r="M543" s="22">
        <v>0</v>
      </c>
      <c r="N543" s="22">
        <v>38336.238100000002</v>
      </c>
      <c r="P543" s="23">
        <f>IF(OR(G543='1'!$A$3,G543='1'!$A$4,G543='1'!$A$5,G543='1'!$A$6,G543='1'!$A$7,G543='1'!$A$8,G543='1'!$A$9,G543='1'!$A$10),"",IF(K543=0,0,N543/K543*100))</f>
        <v>99.999055993489264</v>
      </c>
      <c r="Q543" s="23">
        <f>IF(OR(G543='1'!$A$3,G543='1'!$A$4,G543='1'!$A$5,G543='1'!$A$6,G543='1'!$A$7,G543='1'!$A$8,G543='1'!$A$9,G543='1'!$A$10),"",IF(J543=0,0,N543/J543*100))</f>
        <v>72.398092801027346</v>
      </c>
    </row>
    <row r="544" spans="1:17" ht="18" x14ac:dyDescent="0.2">
      <c r="A544" s="20"/>
      <c r="B544" s="20"/>
      <c r="C544" s="20"/>
      <c r="D544" s="20" t="s">
        <v>212</v>
      </c>
      <c r="E544" s="20"/>
      <c r="F544" s="20"/>
      <c r="G544" s="21" t="s">
        <v>331</v>
      </c>
      <c r="H544" s="22">
        <v>49149</v>
      </c>
      <c r="I544" s="22">
        <v>51713</v>
      </c>
      <c r="J544" s="22">
        <v>51713</v>
      </c>
      <c r="K544" s="22">
        <v>37531.300000000003</v>
      </c>
      <c r="L544" s="22">
        <v>40499.599999999999</v>
      </c>
      <c r="M544" s="22">
        <v>0</v>
      </c>
      <c r="N544" s="22">
        <v>37530.938099999999</v>
      </c>
      <c r="P544" s="23">
        <f>IF(OR(G544='1'!$A$3,G544='1'!$A$4,G544='1'!$A$5,G544='1'!$A$6,G544='1'!$A$7,G544='1'!$A$8,G544='1'!$A$9,G544='1'!$A$10),"",IF(K544=0,0,N544/K544*100))</f>
        <v>99.999035738170534</v>
      </c>
      <c r="Q544" s="23">
        <f>IF(OR(G544='1'!$A$3,G544='1'!$A$4,G544='1'!$A$5,G544='1'!$A$6,G544='1'!$A$7,G544='1'!$A$8,G544='1'!$A$9,G544='1'!$A$10),"",IF(J544=0,0,N544/J544*100))</f>
        <v>72.575441571751782</v>
      </c>
    </row>
    <row r="545" spans="1:17" ht="18" x14ac:dyDescent="0.2">
      <c r="A545" s="20"/>
      <c r="B545" s="20"/>
      <c r="C545" s="20"/>
      <c r="D545" s="20"/>
      <c r="E545" s="20" t="s">
        <v>146</v>
      </c>
      <c r="F545" s="20"/>
      <c r="G545" s="21" t="s">
        <v>147</v>
      </c>
      <c r="H545" s="22">
        <v>0</v>
      </c>
      <c r="I545" s="22">
        <v>0</v>
      </c>
      <c r="J545" s="22">
        <v>2564</v>
      </c>
      <c r="K545" s="22">
        <v>1713</v>
      </c>
      <c r="L545" s="22">
        <v>1713</v>
      </c>
      <c r="M545" s="22">
        <v>0</v>
      </c>
      <c r="N545" s="22">
        <v>1712.9490000000001</v>
      </c>
      <c r="P545" s="23">
        <f>IF(OR(G545='1'!$A$3,G545='1'!$A$4,G545='1'!$A$5,G545='1'!$A$6,G545='1'!$A$7,G545='1'!$A$8,G545='1'!$A$9,G545='1'!$A$10),"",IF(K545=0,0,N545/K545*100))</f>
        <v>99.997022767075308</v>
      </c>
      <c r="Q545" s="23">
        <f>IF(OR(G545='1'!$A$3,G545='1'!$A$4,G545='1'!$A$5,G545='1'!$A$6,G545='1'!$A$7,G545='1'!$A$8,G545='1'!$A$9,G545='1'!$A$10),"",IF(J545=0,0,N545/J545*100))</f>
        <v>66.807683307332297</v>
      </c>
    </row>
    <row r="546" spans="1:17" x14ac:dyDescent="0.2">
      <c r="A546" s="20"/>
      <c r="B546" s="20"/>
      <c r="C546" s="20"/>
      <c r="D546" s="20"/>
      <c r="E546" s="20"/>
      <c r="F546" s="20" t="s">
        <v>154</v>
      </c>
      <c r="G546" s="21" t="s">
        <v>155</v>
      </c>
      <c r="H546" s="22">
        <v>0</v>
      </c>
      <c r="I546" s="22">
        <v>0</v>
      </c>
      <c r="J546" s="22">
        <v>2335</v>
      </c>
      <c r="K546" s="22">
        <v>1558</v>
      </c>
      <c r="L546" s="22">
        <v>1558</v>
      </c>
      <c r="M546" s="22">
        <v>0</v>
      </c>
      <c r="N546" s="22">
        <v>1557.963</v>
      </c>
      <c r="P546" s="23">
        <f>IF(OR(G546='1'!$A$3,G546='1'!$A$4,G546='1'!$A$5,G546='1'!$A$6,G546='1'!$A$7,G546='1'!$A$8,G546='1'!$A$9,G546='1'!$A$10),"",IF(K546=0,0,N546/K546*100))</f>
        <v>99.997625160462135</v>
      </c>
      <c r="Q546" s="23">
        <f>IF(OR(G546='1'!$A$3,G546='1'!$A$4,G546='1'!$A$5,G546='1'!$A$6,G546='1'!$A$7,G546='1'!$A$8,G546='1'!$A$9,G546='1'!$A$10),"",IF(J546=0,0,N546/J546*100))</f>
        <v>66.722184154175594</v>
      </c>
    </row>
    <row r="547" spans="1:17" x14ac:dyDescent="0.2">
      <c r="A547" s="20"/>
      <c r="B547" s="20"/>
      <c r="C547" s="20"/>
      <c r="D547" s="20"/>
      <c r="E547" s="20"/>
      <c r="F547" s="20" t="s">
        <v>158</v>
      </c>
      <c r="G547" s="21" t="s">
        <v>37</v>
      </c>
      <c r="H547" s="22">
        <v>0</v>
      </c>
      <c r="I547" s="22">
        <v>0</v>
      </c>
      <c r="J547" s="22">
        <v>132</v>
      </c>
      <c r="K547" s="22">
        <v>89</v>
      </c>
      <c r="L547" s="22">
        <v>89</v>
      </c>
      <c r="M547" s="22">
        <v>0</v>
      </c>
      <c r="N547" s="22">
        <v>89</v>
      </c>
      <c r="P547" s="23">
        <f>IF(OR(G547='1'!$A$3,G547='1'!$A$4,G547='1'!$A$5,G547='1'!$A$6,G547='1'!$A$7,G547='1'!$A$8,G547='1'!$A$9,G547='1'!$A$10),"",IF(K547=0,0,N547/K547*100))</f>
        <v>100</v>
      </c>
      <c r="Q547" s="23">
        <f>IF(OR(G547='1'!$A$3,G547='1'!$A$4,G547='1'!$A$5,G547='1'!$A$6,G547='1'!$A$7,G547='1'!$A$8,G547='1'!$A$9,G547='1'!$A$10),"",IF(J547=0,0,N547/J547*100))</f>
        <v>67.424242424242422</v>
      </c>
    </row>
    <row r="548" spans="1:17" ht="27" x14ac:dyDescent="0.2">
      <c r="A548" s="20"/>
      <c r="B548" s="20"/>
      <c r="C548" s="20"/>
      <c r="D548" s="20"/>
      <c r="E548" s="20"/>
      <c r="F548" s="20" t="s">
        <v>159</v>
      </c>
      <c r="G548" s="21" t="s">
        <v>160</v>
      </c>
      <c r="H548" s="22">
        <v>0</v>
      </c>
      <c r="I548" s="22">
        <v>0</v>
      </c>
      <c r="J548" s="22">
        <v>97</v>
      </c>
      <c r="K548" s="22">
        <v>66</v>
      </c>
      <c r="L548" s="22">
        <v>66</v>
      </c>
      <c r="M548" s="22">
        <v>0</v>
      </c>
      <c r="N548" s="22">
        <v>65.986000000000004</v>
      </c>
      <c r="P548" s="23">
        <f>IF(OR(G548='1'!$A$3,G548='1'!$A$4,G548='1'!$A$5,G548='1'!$A$6,G548='1'!$A$7,G548='1'!$A$8,G548='1'!$A$9,G548='1'!$A$10),"",IF(K548=0,0,N548/K548*100))</f>
        <v>99.978787878787884</v>
      </c>
      <c r="Q548" s="23">
        <f>IF(OR(G548='1'!$A$3,G548='1'!$A$4,G548='1'!$A$5,G548='1'!$A$6,G548='1'!$A$7,G548='1'!$A$8,G548='1'!$A$9,G548='1'!$A$10),"",IF(J548=0,0,N548/J548*100))</f>
        <v>68.026804123711344</v>
      </c>
    </row>
    <row r="549" spans="1:17" x14ac:dyDescent="0.2">
      <c r="A549" s="20"/>
      <c r="B549" s="20"/>
      <c r="C549" s="20"/>
      <c r="D549" s="20"/>
      <c r="E549" s="20" t="s">
        <v>152</v>
      </c>
      <c r="F549" s="20"/>
      <c r="G549" s="21" t="s">
        <v>153</v>
      </c>
      <c r="H549" s="22">
        <v>0</v>
      </c>
      <c r="I549" s="22">
        <v>0</v>
      </c>
      <c r="J549" s="22">
        <v>49149</v>
      </c>
      <c r="K549" s="22">
        <v>35818.300000000003</v>
      </c>
      <c r="L549" s="22">
        <v>38786.6</v>
      </c>
      <c r="M549" s="22">
        <v>0</v>
      </c>
      <c r="N549" s="22">
        <v>35817.989099999999</v>
      </c>
      <c r="P549" s="23">
        <f>IF(OR(G549='1'!$A$3,G549='1'!$A$4,G549='1'!$A$5,G549='1'!$A$6,G549='1'!$A$7,G549='1'!$A$8,G549='1'!$A$9,G549='1'!$A$10),"",IF(K549=0,0,N549/K549*100))</f>
        <v>99.999132007940062</v>
      </c>
      <c r="Q549" s="23">
        <f>IF(OR(G549='1'!$A$3,G549='1'!$A$4,G549='1'!$A$5,G549='1'!$A$6,G549='1'!$A$7,G549='1'!$A$8,G549='1'!$A$9,G549='1'!$A$10),"",IF(J549=0,0,N549/J549*100))</f>
        <v>72.87633339437221</v>
      </c>
    </row>
    <row r="550" spans="1:17" x14ac:dyDescent="0.2">
      <c r="A550" s="20"/>
      <c r="B550" s="20"/>
      <c r="C550" s="20"/>
      <c r="D550" s="20"/>
      <c r="E550" s="20"/>
      <c r="F550" s="20" t="s">
        <v>154</v>
      </c>
      <c r="G550" s="21" t="s">
        <v>155</v>
      </c>
      <c r="H550" s="22">
        <v>0</v>
      </c>
      <c r="I550" s="22">
        <v>0</v>
      </c>
      <c r="J550" s="22">
        <v>34009</v>
      </c>
      <c r="K550" s="22">
        <v>24852</v>
      </c>
      <c r="L550" s="22">
        <v>24852</v>
      </c>
      <c r="M550" s="22">
        <v>0</v>
      </c>
      <c r="N550" s="22">
        <v>24851.963</v>
      </c>
      <c r="P550" s="23">
        <f>IF(OR(G550='1'!$A$3,G550='1'!$A$4,G550='1'!$A$5,G550='1'!$A$6,G550='1'!$A$7,G550='1'!$A$8,G550='1'!$A$9,G550='1'!$A$10),"",IF(K550=0,0,N550/K550*100))</f>
        <v>99.999851118622246</v>
      </c>
      <c r="Q550" s="23">
        <f>IF(OR(G550='1'!$A$3,G550='1'!$A$4,G550='1'!$A$5,G550='1'!$A$6,G550='1'!$A$7,G550='1'!$A$8,G550='1'!$A$9,G550='1'!$A$10),"",IF(J550=0,0,N550/J550*100))</f>
        <v>73.074665529712718</v>
      </c>
    </row>
    <row r="551" spans="1:17" x14ac:dyDescent="0.2">
      <c r="A551" s="20"/>
      <c r="B551" s="20"/>
      <c r="C551" s="20"/>
      <c r="D551" s="20"/>
      <c r="E551" s="20"/>
      <c r="F551" s="20" t="s">
        <v>156</v>
      </c>
      <c r="G551" s="21" t="s">
        <v>157</v>
      </c>
      <c r="H551" s="22">
        <v>0</v>
      </c>
      <c r="I551" s="22">
        <v>0</v>
      </c>
      <c r="J551" s="22">
        <v>2575</v>
      </c>
      <c r="K551" s="22">
        <v>2274.4</v>
      </c>
      <c r="L551" s="22">
        <v>2274.4</v>
      </c>
      <c r="M551" s="22">
        <v>0</v>
      </c>
      <c r="N551" s="22">
        <v>2274.38</v>
      </c>
      <c r="P551" s="23">
        <f>IF(OR(G551='1'!$A$3,G551='1'!$A$4,G551='1'!$A$5,G551='1'!$A$6,G551='1'!$A$7,G551='1'!$A$8,G551='1'!$A$9,G551='1'!$A$10),"",IF(K551=0,0,N551/K551*100))</f>
        <v>99.999120647203654</v>
      </c>
      <c r="Q551" s="23">
        <f>IF(OR(G551='1'!$A$3,G551='1'!$A$4,G551='1'!$A$5,G551='1'!$A$6,G551='1'!$A$7,G551='1'!$A$8,G551='1'!$A$9,G551='1'!$A$10),"",IF(J551=0,0,N551/J551*100))</f>
        <v>88.325436893203886</v>
      </c>
    </row>
    <row r="552" spans="1:17" x14ac:dyDescent="0.2">
      <c r="A552" s="20"/>
      <c r="B552" s="20"/>
      <c r="C552" s="20"/>
      <c r="D552" s="20"/>
      <c r="E552" s="20"/>
      <c r="F552" s="20" t="s">
        <v>158</v>
      </c>
      <c r="G552" s="21" t="s">
        <v>37</v>
      </c>
      <c r="H552" s="22">
        <v>0</v>
      </c>
      <c r="I552" s="22">
        <v>0</v>
      </c>
      <c r="J552" s="22">
        <v>1837</v>
      </c>
      <c r="K552" s="22">
        <v>1506.9</v>
      </c>
      <c r="L552" s="22">
        <v>1506.9</v>
      </c>
      <c r="M552" s="22">
        <v>0</v>
      </c>
      <c r="N552" s="22">
        <v>1506.894</v>
      </c>
      <c r="P552" s="23">
        <f>IF(OR(G552='1'!$A$3,G552='1'!$A$4,G552='1'!$A$5,G552='1'!$A$6,G552='1'!$A$7,G552='1'!$A$8,G552='1'!$A$9,G552='1'!$A$10),"",IF(K552=0,0,N552/K552*100))</f>
        <v>99.999601831574751</v>
      </c>
      <c r="Q552" s="23">
        <f>IF(OR(G552='1'!$A$3,G552='1'!$A$4,G552='1'!$A$5,G552='1'!$A$6,G552='1'!$A$7,G552='1'!$A$8,G552='1'!$A$9,G552='1'!$A$10),"",IF(J552=0,0,N552/J552*100))</f>
        <v>82.030157866086</v>
      </c>
    </row>
    <row r="553" spans="1:17" ht="27" x14ac:dyDescent="0.2">
      <c r="A553" s="20"/>
      <c r="B553" s="20"/>
      <c r="C553" s="20"/>
      <c r="D553" s="20"/>
      <c r="E553" s="20"/>
      <c r="F553" s="20" t="s">
        <v>159</v>
      </c>
      <c r="G553" s="21" t="s">
        <v>160</v>
      </c>
      <c r="H553" s="22">
        <v>0</v>
      </c>
      <c r="I553" s="22">
        <v>0</v>
      </c>
      <c r="J553" s="22">
        <v>1530</v>
      </c>
      <c r="K553" s="22">
        <v>1086.4000000000001</v>
      </c>
      <c r="L553" s="22">
        <v>1086.4000000000001</v>
      </c>
      <c r="M553" s="22">
        <v>0</v>
      </c>
      <c r="N553" s="22">
        <v>1086.3979999999999</v>
      </c>
      <c r="P553" s="23">
        <f>IF(OR(G553='1'!$A$3,G553='1'!$A$4,G553='1'!$A$5,G553='1'!$A$6,G553='1'!$A$7,G553='1'!$A$8,G553='1'!$A$9,G553='1'!$A$10),"",IF(K553=0,0,N553/K553*100))</f>
        <v>99.999815905743731</v>
      </c>
      <c r="Q553" s="23">
        <f>IF(OR(G553='1'!$A$3,G553='1'!$A$4,G553='1'!$A$5,G553='1'!$A$6,G553='1'!$A$7,G553='1'!$A$8,G553='1'!$A$9,G553='1'!$A$10),"",IF(J553=0,0,N553/J553*100))</f>
        <v>71.006405228758169</v>
      </c>
    </row>
    <row r="554" spans="1:17" ht="18" x14ac:dyDescent="0.2">
      <c r="A554" s="20"/>
      <c r="B554" s="20"/>
      <c r="C554" s="20"/>
      <c r="D554" s="20"/>
      <c r="E554" s="20"/>
      <c r="F554" s="20" t="s">
        <v>165</v>
      </c>
      <c r="G554" s="21" t="s">
        <v>166</v>
      </c>
      <c r="H554" s="22">
        <v>0</v>
      </c>
      <c r="I554" s="22">
        <v>0</v>
      </c>
      <c r="J554" s="22">
        <v>552</v>
      </c>
      <c r="K554" s="22">
        <v>552</v>
      </c>
      <c r="L554" s="22">
        <v>552</v>
      </c>
      <c r="M554" s="22">
        <v>0</v>
      </c>
      <c r="N554" s="22">
        <v>551.99261999999999</v>
      </c>
      <c r="P554" s="23">
        <f>IF(OR(G554='1'!$A$3,G554='1'!$A$4,G554='1'!$A$5,G554='1'!$A$6,G554='1'!$A$7,G554='1'!$A$8,G554='1'!$A$9,G554='1'!$A$10),"",IF(K554=0,0,N554/K554*100))</f>
        <v>99.99866304347826</v>
      </c>
      <c r="Q554" s="23">
        <f>IF(OR(G554='1'!$A$3,G554='1'!$A$4,G554='1'!$A$5,G554='1'!$A$6,G554='1'!$A$7,G554='1'!$A$8,G554='1'!$A$9,G554='1'!$A$10),"",IF(J554=0,0,N554/J554*100))</f>
        <v>99.99866304347826</v>
      </c>
    </row>
    <row r="555" spans="1:17" x14ac:dyDescent="0.2">
      <c r="A555" s="20"/>
      <c r="B555" s="20"/>
      <c r="C555" s="20"/>
      <c r="D555" s="20"/>
      <c r="E555" s="20"/>
      <c r="F555" s="20" t="s">
        <v>167</v>
      </c>
      <c r="G555" s="21" t="s">
        <v>168</v>
      </c>
      <c r="H555" s="22">
        <v>0</v>
      </c>
      <c r="I555" s="22">
        <v>0</v>
      </c>
      <c r="J555" s="22">
        <v>3011</v>
      </c>
      <c r="K555" s="22">
        <v>1731</v>
      </c>
      <c r="L555" s="22">
        <v>3011</v>
      </c>
      <c r="M555" s="22">
        <v>0</v>
      </c>
      <c r="N555" s="22">
        <v>1730.9928399999999</v>
      </c>
      <c r="P555" s="23">
        <f>IF(OR(G555='1'!$A$3,G555='1'!$A$4,G555='1'!$A$5,G555='1'!$A$6,G555='1'!$A$7,G555='1'!$A$8,G555='1'!$A$9,G555='1'!$A$10),"",IF(K555=0,0,N555/K555*100))</f>
        <v>99.999586366262278</v>
      </c>
      <c r="Q555" s="23">
        <f>IF(OR(G555='1'!$A$3,G555='1'!$A$4,G555='1'!$A$5,G555='1'!$A$6,G555='1'!$A$7,G555='1'!$A$8,G555='1'!$A$9,G555='1'!$A$10),"",IF(J555=0,0,N555/J555*100))</f>
        <v>57.488968449020248</v>
      </c>
    </row>
    <row r="556" spans="1:17" x14ac:dyDescent="0.2">
      <c r="A556" s="20"/>
      <c r="B556" s="20"/>
      <c r="C556" s="20"/>
      <c r="D556" s="20"/>
      <c r="E556" s="20"/>
      <c r="F556" s="20" t="s">
        <v>183</v>
      </c>
      <c r="G556" s="21" t="s">
        <v>184</v>
      </c>
      <c r="H556" s="22">
        <v>0</v>
      </c>
      <c r="I556" s="22">
        <v>0</v>
      </c>
      <c r="J556" s="22">
        <v>2040</v>
      </c>
      <c r="K556" s="22">
        <v>1179</v>
      </c>
      <c r="L556" s="22">
        <v>2040</v>
      </c>
      <c r="M556" s="22">
        <v>0</v>
      </c>
      <c r="N556" s="22">
        <v>1178.9970800000001</v>
      </c>
      <c r="P556" s="23">
        <f>IF(OR(G556='1'!$A$3,G556='1'!$A$4,G556='1'!$A$5,G556='1'!$A$6,G556='1'!$A$7,G556='1'!$A$8,G556='1'!$A$9,G556='1'!$A$10),"",IF(K556=0,0,N556/K556*100))</f>
        <v>99.999752332485173</v>
      </c>
      <c r="Q556" s="23">
        <f>IF(OR(G556='1'!$A$3,G556='1'!$A$4,G556='1'!$A$5,G556='1'!$A$6,G556='1'!$A$7,G556='1'!$A$8,G556='1'!$A$9,G556='1'!$A$10),"",IF(J556=0,0,N556/J556*100))</f>
        <v>57.793974509803924</v>
      </c>
    </row>
    <row r="557" spans="1:17" x14ac:dyDescent="0.2">
      <c r="A557" s="20"/>
      <c r="B557" s="20"/>
      <c r="C557" s="20"/>
      <c r="D557" s="20"/>
      <c r="E557" s="20"/>
      <c r="F557" s="20" t="s">
        <v>169</v>
      </c>
      <c r="G557" s="21" t="s">
        <v>170</v>
      </c>
      <c r="H557" s="22">
        <v>0</v>
      </c>
      <c r="I557" s="22">
        <v>0</v>
      </c>
      <c r="J557" s="22">
        <v>825</v>
      </c>
      <c r="K557" s="22">
        <v>596.6</v>
      </c>
      <c r="L557" s="22">
        <v>825</v>
      </c>
      <c r="M557" s="22">
        <v>0</v>
      </c>
      <c r="N557" s="22">
        <v>596.56687999999997</v>
      </c>
      <c r="P557" s="23">
        <f>IF(OR(G557='1'!$A$3,G557='1'!$A$4,G557='1'!$A$5,G557='1'!$A$6,G557='1'!$A$7,G557='1'!$A$8,G557='1'!$A$9,G557='1'!$A$10),"",IF(K557=0,0,N557/K557*100))</f>
        <v>99.994448541736503</v>
      </c>
      <c r="Q557" s="23">
        <f>IF(OR(G557='1'!$A$3,G557='1'!$A$4,G557='1'!$A$5,G557='1'!$A$6,G557='1'!$A$7,G557='1'!$A$8,G557='1'!$A$9,G557='1'!$A$10),"",IF(J557=0,0,N557/J557*100))</f>
        <v>72.31113696969696</v>
      </c>
    </row>
    <row r="558" spans="1:17" ht="18" x14ac:dyDescent="0.2">
      <c r="A558" s="20"/>
      <c r="B558" s="20"/>
      <c r="C558" s="20"/>
      <c r="D558" s="20"/>
      <c r="E558" s="20"/>
      <c r="F558" s="20" t="s">
        <v>209</v>
      </c>
      <c r="G558" s="21" t="s">
        <v>210</v>
      </c>
      <c r="H558" s="22">
        <v>0</v>
      </c>
      <c r="I558" s="22">
        <v>0</v>
      </c>
      <c r="J558" s="22">
        <v>1389</v>
      </c>
      <c r="K558" s="22">
        <v>1041.7</v>
      </c>
      <c r="L558" s="22">
        <v>1389</v>
      </c>
      <c r="M558" s="22">
        <v>0</v>
      </c>
      <c r="N558" s="22">
        <v>1041.624</v>
      </c>
      <c r="P558" s="23">
        <f>IF(OR(G558='1'!$A$3,G558='1'!$A$4,G558='1'!$A$5,G558='1'!$A$6,G558='1'!$A$7,G558='1'!$A$8,G558='1'!$A$9,G558='1'!$A$10),"",IF(K558=0,0,N558/K558*100))</f>
        <v>99.992704233464522</v>
      </c>
      <c r="Q558" s="23">
        <f>IF(OR(G558='1'!$A$3,G558='1'!$A$4,G558='1'!$A$5,G558='1'!$A$6,G558='1'!$A$7,G558='1'!$A$8,G558='1'!$A$9,G558='1'!$A$10),"",IF(J558=0,0,N558/J558*100))</f>
        <v>74.990928725701949</v>
      </c>
    </row>
    <row r="559" spans="1:17" x14ac:dyDescent="0.2">
      <c r="A559" s="20"/>
      <c r="B559" s="20"/>
      <c r="C559" s="20"/>
      <c r="D559" s="20"/>
      <c r="E559" s="20"/>
      <c r="F559" s="20" t="s">
        <v>191</v>
      </c>
      <c r="G559" s="21" t="s">
        <v>192</v>
      </c>
      <c r="H559" s="22">
        <v>0</v>
      </c>
      <c r="I559" s="22">
        <v>0</v>
      </c>
      <c r="J559" s="22">
        <v>547</v>
      </c>
      <c r="K559" s="22">
        <v>371.4</v>
      </c>
      <c r="L559" s="22">
        <v>547</v>
      </c>
      <c r="M559" s="22">
        <v>0</v>
      </c>
      <c r="N559" s="22">
        <v>371.32864000000001</v>
      </c>
      <c r="P559" s="23">
        <f>IF(OR(G559='1'!$A$3,G559='1'!$A$4,G559='1'!$A$5,G559='1'!$A$6,G559='1'!$A$7,G559='1'!$A$8,G559='1'!$A$9,G559='1'!$A$10),"",IF(K559=0,0,N559/K559*100))</f>
        <v>99.980786214324198</v>
      </c>
      <c r="Q559" s="23">
        <f>IF(OR(G559='1'!$A$3,G559='1'!$A$4,G559='1'!$A$5,G559='1'!$A$6,G559='1'!$A$7,G559='1'!$A$8,G559='1'!$A$9,G559='1'!$A$10),"",IF(J559=0,0,N559/J559*100))</f>
        <v>67.884577696526506</v>
      </c>
    </row>
    <row r="560" spans="1:17" ht="18" x14ac:dyDescent="0.2">
      <c r="A560" s="20"/>
      <c r="B560" s="20"/>
      <c r="C560" s="20"/>
      <c r="D560" s="20"/>
      <c r="E560" s="20"/>
      <c r="F560" s="20" t="s">
        <v>171</v>
      </c>
      <c r="G560" s="21" t="s">
        <v>172</v>
      </c>
      <c r="H560" s="22">
        <v>0</v>
      </c>
      <c r="I560" s="22">
        <v>0</v>
      </c>
      <c r="J560" s="22">
        <v>359</v>
      </c>
      <c r="K560" s="22">
        <v>283</v>
      </c>
      <c r="L560" s="22">
        <v>359</v>
      </c>
      <c r="M560" s="22">
        <v>0</v>
      </c>
      <c r="N560" s="22">
        <v>283</v>
      </c>
      <c r="P560" s="23">
        <f>IF(OR(G560='1'!$A$3,G560='1'!$A$4,G560='1'!$A$5,G560='1'!$A$6,G560='1'!$A$7,G560='1'!$A$8,G560='1'!$A$9,G560='1'!$A$10),"",IF(K560=0,0,N560/K560*100))</f>
        <v>100</v>
      </c>
      <c r="Q560" s="23">
        <f>IF(OR(G560='1'!$A$3,G560='1'!$A$4,G560='1'!$A$5,G560='1'!$A$6,G560='1'!$A$7,G560='1'!$A$8,G560='1'!$A$9,G560='1'!$A$10),"",IF(J560=0,0,N560/J560*100))</f>
        <v>78.830083565459603</v>
      </c>
    </row>
    <row r="561" spans="1:17" ht="18" x14ac:dyDescent="0.2">
      <c r="A561" s="20"/>
      <c r="B561" s="20"/>
      <c r="C561" s="20"/>
      <c r="D561" s="20"/>
      <c r="E561" s="20"/>
      <c r="F561" s="20" t="s">
        <v>173</v>
      </c>
      <c r="G561" s="21" t="s">
        <v>174</v>
      </c>
      <c r="H561" s="22">
        <v>0</v>
      </c>
      <c r="I561" s="22">
        <v>0</v>
      </c>
      <c r="J561" s="22">
        <v>256</v>
      </c>
      <c r="K561" s="22">
        <v>177.8</v>
      </c>
      <c r="L561" s="22">
        <v>177.8</v>
      </c>
      <c r="M561" s="22">
        <v>0</v>
      </c>
      <c r="N561" s="22">
        <v>177.75200000000001</v>
      </c>
      <c r="P561" s="23">
        <f>IF(OR(G561='1'!$A$3,G561='1'!$A$4,G561='1'!$A$5,G561='1'!$A$6,G561='1'!$A$7,G561='1'!$A$8,G561='1'!$A$9,G561='1'!$A$10),"",IF(K561=0,0,N561/K561*100))</f>
        <v>99.97300337457817</v>
      </c>
      <c r="Q561" s="23">
        <f>IF(OR(G561='1'!$A$3,G561='1'!$A$4,G561='1'!$A$5,G561='1'!$A$6,G561='1'!$A$7,G561='1'!$A$8,G561='1'!$A$9,G561='1'!$A$10),"",IF(J561=0,0,N561/J561*100))</f>
        <v>69.434375000000003</v>
      </c>
    </row>
    <row r="562" spans="1:17" x14ac:dyDescent="0.2">
      <c r="A562" s="20"/>
      <c r="B562" s="20"/>
      <c r="C562" s="20"/>
      <c r="D562" s="20"/>
      <c r="E562" s="20"/>
      <c r="F562" s="20" t="s">
        <v>175</v>
      </c>
      <c r="G562" s="21" t="s">
        <v>176</v>
      </c>
      <c r="H562" s="22">
        <v>0</v>
      </c>
      <c r="I562" s="22">
        <v>0</v>
      </c>
      <c r="J562" s="22">
        <v>219</v>
      </c>
      <c r="K562" s="22">
        <v>166.1</v>
      </c>
      <c r="L562" s="22">
        <v>166.1</v>
      </c>
      <c r="M562" s="22">
        <v>0</v>
      </c>
      <c r="N562" s="22">
        <v>166.1</v>
      </c>
      <c r="P562" s="23">
        <f>IF(OR(G562='1'!$A$3,G562='1'!$A$4,G562='1'!$A$5,G562='1'!$A$6,G562='1'!$A$7,G562='1'!$A$8,G562='1'!$A$9,G562='1'!$A$10),"",IF(K562=0,0,N562/K562*100))</f>
        <v>100</v>
      </c>
      <c r="Q562" s="23">
        <f>IF(OR(G562='1'!$A$3,G562='1'!$A$4,G562='1'!$A$5,G562='1'!$A$6,G562='1'!$A$7,G562='1'!$A$8,G562='1'!$A$9,G562='1'!$A$10),"",IF(J562=0,0,N562/J562*100))</f>
        <v>75.844748858447488</v>
      </c>
    </row>
    <row r="563" spans="1:17" ht="27" x14ac:dyDescent="0.2">
      <c r="A563" s="20"/>
      <c r="B563" s="20"/>
      <c r="C563" s="20"/>
      <c r="D563" s="20" t="s">
        <v>214</v>
      </c>
      <c r="E563" s="20"/>
      <c r="F563" s="20"/>
      <c r="G563" s="21" t="s">
        <v>332</v>
      </c>
      <c r="H563" s="22">
        <v>1175</v>
      </c>
      <c r="I563" s="22">
        <v>1239</v>
      </c>
      <c r="J563" s="22">
        <v>1239</v>
      </c>
      <c r="K563" s="22">
        <v>805.3</v>
      </c>
      <c r="L563" s="22">
        <v>1179</v>
      </c>
      <c r="M563" s="22">
        <v>0</v>
      </c>
      <c r="N563" s="22">
        <v>805.3</v>
      </c>
      <c r="P563" s="23">
        <f>IF(OR(G563='1'!$A$3,G563='1'!$A$4,G563='1'!$A$5,G563='1'!$A$6,G563='1'!$A$7,G563='1'!$A$8,G563='1'!$A$9,G563='1'!$A$10),"",IF(K563=0,0,N563/K563*100))</f>
        <v>100</v>
      </c>
      <c r="Q563" s="23">
        <f>IF(OR(G563='1'!$A$3,G563='1'!$A$4,G563='1'!$A$5,G563='1'!$A$6,G563='1'!$A$7,G563='1'!$A$8,G563='1'!$A$9,G563='1'!$A$10),"",IF(J563=0,0,N563/J563*100))</f>
        <v>64.995964487489914</v>
      </c>
    </row>
    <row r="564" spans="1:17" ht="18" x14ac:dyDescent="0.2">
      <c r="A564" s="20"/>
      <c r="B564" s="20"/>
      <c r="C564" s="20"/>
      <c r="D564" s="20"/>
      <c r="E564" s="20" t="s">
        <v>146</v>
      </c>
      <c r="F564" s="20"/>
      <c r="G564" s="21" t="s">
        <v>147</v>
      </c>
      <c r="H564" s="22">
        <v>0</v>
      </c>
      <c r="I564" s="22">
        <v>0</v>
      </c>
      <c r="J564" s="22">
        <v>64</v>
      </c>
      <c r="K564" s="22">
        <v>19</v>
      </c>
      <c r="L564" s="22">
        <v>64</v>
      </c>
      <c r="M564" s="22">
        <v>0</v>
      </c>
      <c r="N564" s="22">
        <v>19</v>
      </c>
      <c r="P564" s="23">
        <f>IF(OR(G564='1'!$A$3,G564='1'!$A$4,G564='1'!$A$5,G564='1'!$A$6,G564='1'!$A$7,G564='1'!$A$8,G564='1'!$A$9,G564='1'!$A$10),"",IF(K564=0,0,N564/K564*100))</f>
        <v>100</v>
      </c>
      <c r="Q564" s="23">
        <f>IF(OR(G564='1'!$A$3,G564='1'!$A$4,G564='1'!$A$5,G564='1'!$A$6,G564='1'!$A$7,G564='1'!$A$8,G564='1'!$A$9,G564='1'!$A$10),"",IF(J564=0,0,N564/J564*100))</f>
        <v>29.6875</v>
      </c>
    </row>
    <row r="565" spans="1:17" ht="18" x14ac:dyDescent="0.2">
      <c r="A565" s="20"/>
      <c r="B565" s="20"/>
      <c r="C565" s="20"/>
      <c r="D565" s="20"/>
      <c r="E565" s="20"/>
      <c r="F565" s="20" t="s">
        <v>171</v>
      </c>
      <c r="G565" s="21" t="s">
        <v>172</v>
      </c>
      <c r="H565" s="22">
        <v>0</v>
      </c>
      <c r="I565" s="22">
        <v>0</v>
      </c>
      <c r="J565" s="22">
        <v>64</v>
      </c>
      <c r="K565" s="22">
        <v>19</v>
      </c>
      <c r="L565" s="22">
        <v>64</v>
      </c>
      <c r="M565" s="22">
        <v>0</v>
      </c>
      <c r="N565" s="22">
        <v>19</v>
      </c>
      <c r="P565" s="23">
        <f>IF(OR(G565='1'!$A$3,G565='1'!$A$4,G565='1'!$A$5,G565='1'!$A$6,G565='1'!$A$7,G565='1'!$A$8,G565='1'!$A$9,G565='1'!$A$10),"",IF(K565=0,0,N565/K565*100))</f>
        <v>100</v>
      </c>
      <c r="Q565" s="23">
        <f>IF(OR(G565='1'!$A$3,G565='1'!$A$4,G565='1'!$A$5,G565='1'!$A$6,G565='1'!$A$7,G565='1'!$A$8,G565='1'!$A$9,G565='1'!$A$10),"",IF(J565=0,0,N565/J565*100))</f>
        <v>29.6875</v>
      </c>
    </row>
    <row r="566" spans="1:17" x14ac:dyDescent="0.2">
      <c r="A566" s="20"/>
      <c r="B566" s="20"/>
      <c r="C566" s="20"/>
      <c r="D566" s="20"/>
      <c r="E566" s="20" t="s">
        <v>152</v>
      </c>
      <c r="F566" s="20"/>
      <c r="G566" s="21" t="s">
        <v>153</v>
      </c>
      <c r="H566" s="22">
        <v>0</v>
      </c>
      <c r="I566" s="22">
        <v>0</v>
      </c>
      <c r="J566" s="22">
        <v>1175</v>
      </c>
      <c r="K566" s="22">
        <v>786.3</v>
      </c>
      <c r="L566" s="22">
        <v>1115</v>
      </c>
      <c r="M566" s="22">
        <v>0</v>
      </c>
      <c r="N566" s="22">
        <v>786.3</v>
      </c>
      <c r="P566" s="23">
        <f>IF(OR(G566='1'!$A$3,G566='1'!$A$4,G566='1'!$A$5,G566='1'!$A$6,G566='1'!$A$7,G566='1'!$A$8,G566='1'!$A$9,G566='1'!$A$10),"",IF(K566=0,0,N566/K566*100))</f>
        <v>100</v>
      </c>
      <c r="Q566" s="23">
        <f>IF(OR(G566='1'!$A$3,G566='1'!$A$4,G566='1'!$A$5,G566='1'!$A$6,G566='1'!$A$7,G566='1'!$A$8,G566='1'!$A$9,G566='1'!$A$10),"",IF(J566=0,0,N566/J566*100))</f>
        <v>66.919148936170217</v>
      </c>
    </row>
    <row r="567" spans="1:17" ht="18" x14ac:dyDescent="0.2">
      <c r="A567" s="20"/>
      <c r="B567" s="20"/>
      <c r="C567" s="20"/>
      <c r="D567" s="20"/>
      <c r="E567" s="20"/>
      <c r="F567" s="20" t="s">
        <v>171</v>
      </c>
      <c r="G567" s="21" t="s">
        <v>172</v>
      </c>
      <c r="H567" s="22">
        <v>0</v>
      </c>
      <c r="I567" s="22">
        <v>0</v>
      </c>
      <c r="J567" s="22">
        <v>875</v>
      </c>
      <c r="K567" s="22">
        <v>546.29999999999995</v>
      </c>
      <c r="L567" s="22">
        <v>875</v>
      </c>
      <c r="M567" s="22">
        <v>0</v>
      </c>
      <c r="N567" s="22">
        <v>546.29999999999995</v>
      </c>
      <c r="P567" s="23">
        <f>IF(OR(G567='1'!$A$3,G567='1'!$A$4,G567='1'!$A$5,G567='1'!$A$6,G567='1'!$A$7,G567='1'!$A$8,G567='1'!$A$9,G567='1'!$A$10),"",IF(K567=0,0,N567/K567*100))</f>
        <v>100</v>
      </c>
      <c r="Q567" s="23">
        <f>IF(OR(G567='1'!$A$3,G567='1'!$A$4,G567='1'!$A$5,G567='1'!$A$6,G567='1'!$A$7,G567='1'!$A$8,G567='1'!$A$9,G567='1'!$A$10),"",IF(J567=0,0,N567/J567*100))</f>
        <v>62.434285714285707</v>
      </c>
    </row>
    <row r="568" spans="1:17" x14ac:dyDescent="0.2">
      <c r="A568" s="20"/>
      <c r="B568" s="20"/>
      <c r="C568" s="20"/>
      <c r="D568" s="20"/>
      <c r="E568" s="20"/>
      <c r="F568" s="20" t="s">
        <v>175</v>
      </c>
      <c r="G568" s="21" t="s">
        <v>176</v>
      </c>
      <c r="H568" s="22">
        <v>0</v>
      </c>
      <c r="I568" s="22">
        <v>0</v>
      </c>
      <c r="J568" s="22">
        <v>300</v>
      </c>
      <c r="K568" s="22">
        <v>240</v>
      </c>
      <c r="L568" s="22">
        <v>240</v>
      </c>
      <c r="M568" s="22">
        <v>0</v>
      </c>
      <c r="N568" s="22">
        <v>240</v>
      </c>
      <c r="P568" s="23">
        <f>IF(OR(G568='1'!$A$3,G568='1'!$A$4,G568='1'!$A$5,G568='1'!$A$6,G568='1'!$A$7,G568='1'!$A$8,G568='1'!$A$9,G568='1'!$A$10),"",IF(K568=0,0,N568/K568*100))</f>
        <v>100</v>
      </c>
      <c r="Q568" s="23">
        <f>IF(OR(G568='1'!$A$3,G568='1'!$A$4,G568='1'!$A$5,G568='1'!$A$6,G568='1'!$A$7,G568='1'!$A$8,G568='1'!$A$9,G568='1'!$A$10),"",IF(J568=0,0,N568/J568*100))</f>
        <v>80</v>
      </c>
    </row>
    <row r="569" spans="1:17" ht="18" x14ac:dyDescent="0.2">
      <c r="A569" s="20"/>
      <c r="B569" s="20"/>
      <c r="C569" s="20" t="s">
        <v>333</v>
      </c>
      <c r="D569" s="20"/>
      <c r="E569" s="20"/>
      <c r="F569" s="20"/>
      <c r="G569" s="21" t="s">
        <v>334</v>
      </c>
      <c r="H569" s="22">
        <v>12913</v>
      </c>
      <c r="I569" s="22">
        <v>12913</v>
      </c>
      <c r="J569" s="22">
        <v>12913</v>
      </c>
      <c r="K569" s="22">
        <v>9601</v>
      </c>
      <c r="L569" s="22">
        <v>12913</v>
      </c>
      <c r="M569" s="22">
        <v>0</v>
      </c>
      <c r="N569" s="22">
        <v>9601</v>
      </c>
      <c r="P569" s="23">
        <f>IF(OR(G569='1'!$A$3,G569='1'!$A$4,G569='1'!$A$5,G569='1'!$A$6,G569='1'!$A$7,G569='1'!$A$8,G569='1'!$A$9,G569='1'!$A$10),"",IF(K569=0,0,N569/K569*100))</f>
        <v>100</v>
      </c>
      <c r="Q569" s="23">
        <f>IF(OR(G569='1'!$A$3,G569='1'!$A$4,G569='1'!$A$5,G569='1'!$A$6,G569='1'!$A$7,G569='1'!$A$8,G569='1'!$A$9,G569='1'!$A$10),"",IF(J569=0,0,N569/J569*100))</f>
        <v>74.351428792689532</v>
      </c>
    </row>
    <row r="570" spans="1:17" ht="27" x14ac:dyDescent="0.2">
      <c r="A570" s="20"/>
      <c r="B570" s="20"/>
      <c r="C570" s="20"/>
      <c r="D570" s="20" t="s">
        <v>257</v>
      </c>
      <c r="E570" s="20"/>
      <c r="F570" s="20"/>
      <c r="G570" s="21" t="s">
        <v>335</v>
      </c>
      <c r="H570" s="22">
        <v>12800</v>
      </c>
      <c r="I570" s="22">
        <v>12800</v>
      </c>
      <c r="J570" s="22">
        <v>12800</v>
      </c>
      <c r="K570" s="22">
        <v>9489</v>
      </c>
      <c r="L570" s="22">
        <v>12800</v>
      </c>
      <c r="M570" s="22">
        <v>0</v>
      </c>
      <c r="N570" s="22">
        <v>9489</v>
      </c>
      <c r="P570" s="23">
        <f>IF(OR(G570='1'!$A$3,G570='1'!$A$4,G570='1'!$A$5,G570='1'!$A$6,G570='1'!$A$7,G570='1'!$A$8,G570='1'!$A$9,G570='1'!$A$10),"",IF(K570=0,0,N570/K570*100))</f>
        <v>100</v>
      </c>
      <c r="Q570" s="23">
        <f>IF(OR(G570='1'!$A$3,G570='1'!$A$4,G570='1'!$A$5,G570='1'!$A$6,G570='1'!$A$7,G570='1'!$A$8,G570='1'!$A$9,G570='1'!$A$10),"",IF(J570=0,0,N570/J570*100))</f>
        <v>74.1328125</v>
      </c>
    </row>
    <row r="571" spans="1:17" x14ac:dyDescent="0.2">
      <c r="A571" s="20"/>
      <c r="B571" s="20"/>
      <c r="C571" s="20"/>
      <c r="D571" s="20"/>
      <c r="E571" s="20" t="s">
        <v>152</v>
      </c>
      <c r="F571" s="20"/>
      <c r="G571" s="21" t="s">
        <v>153</v>
      </c>
      <c r="H571" s="22">
        <v>0</v>
      </c>
      <c r="I571" s="22">
        <v>0</v>
      </c>
      <c r="J571" s="22">
        <v>12800</v>
      </c>
      <c r="K571" s="22">
        <v>9489</v>
      </c>
      <c r="L571" s="22">
        <v>12800</v>
      </c>
      <c r="M571" s="22">
        <v>0</v>
      </c>
      <c r="N571" s="22">
        <v>9489</v>
      </c>
      <c r="P571" s="23">
        <f>IF(OR(G571='1'!$A$3,G571='1'!$A$4,G571='1'!$A$5,G571='1'!$A$6,G571='1'!$A$7,G571='1'!$A$8,G571='1'!$A$9,G571='1'!$A$10),"",IF(K571=0,0,N571/K571*100))</f>
        <v>100</v>
      </c>
      <c r="Q571" s="23">
        <f>IF(OR(G571='1'!$A$3,G571='1'!$A$4,G571='1'!$A$5,G571='1'!$A$6,G571='1'!$A$7,G571='1'!$A$8,G571='1'!$A$9,G571='1'!$A$10),"",IF(J571=0,0,N571/J571*100))</f>
        <v>74.1328125</v>
      </c>
    </row>
    <row r="572" spans="1:17" ht="18" x14ac:dyDescent="0.2">
      <c r="A572" s="20"/>
      <c r="B572" s="20"/>
      <c r="C572" s="20"/>
      <c r="D572" s="20"/>
      <c r="E572" s="20"/>
      <c r="F572" s="20" t="s">
        <v>171</v>
      </c>
      <c r="G572" s="21" t="s">
        <v>172</v>
      </c>
      <c r="H572" s="22">
        <v>0</v>
      </c>
      <c r="I572" s="22">
        <v>0</v>
      </c>
      <c r="J572" s="22">
        <v>12800</v>
      </c>
      <c r="K572" s="22">
        <v>9489</v>
      </c>
      <c r="L572" s="22">
        <v>12800</v>
      </c>
      <c r="M572" s="22">
        <v>0</v>
      </c>
      <c r="N572" s="22">
        <v>9489</v>
      </c>
      <c r="P572" s="23">
        <f>IF(OR(G572='1'!$A$3,G572='1'!$A$4,G572='1'!$A$5,G572='1'!$A$6,G572='1'!$A$7,G572='1'!$A$8,G572='1'!$A$9,G572='1'!$A$10),"",IF(K572=0,0,N572/K572*100))</f>
        <v>100</v>
      </c>
      <c r="Q572" s="23">
        <f>IF(OR(G572='1'!$A$3,G572='1'!$A$4,G572='1'!$A$5,G572='1'!$A$6,G572='1'!$A$7,G572='1'!$A$8,G572='1'!$A$9,G572='1'!$A$10),"",IF(J572=0,0,N572/J572*100))</f>
        <v>74.1328125</v>
      </c>
    </row>
    <row r="573" spans="1:17" ht="27" x14ac:dyDescent="0.2">
      <c r="A573" s="20"/>
      <c r="B573" s="20"/>
      <c r="C573" s="20"/>
      <c r="D573" s="20" t="s">
        <v>207</v>
      </c>
      <c r="E573" s="20"/>
      <c r="F573" s="20"/>
      <c r="G573" s="21" t="s">
        <v>336</v>
      </c>
      <c r="H573" s="22">
        <v>113</v>
      </c>
      <c r="I573" s="22">
        <v>113</v>
      </c>
      <c r="J573" s="22">
        <v>113</v>
      </c>
      <c r="K573" s="22">
        <v>112</v>
      </c>
      <c r="L573" s="22">
        <v>113</v>
      </c>
      <c r="M573" s="22">
        <v>0</v>
      </c>
      <c r="N573" s="22">
        <v>112</v>
      </c>
      <c r="P573" s="23">
        <f>IF(OR(G573='1'!$A$3,G573='1'!$A$4,G573='1'!$A$5,G573='1'!$A$6,G573='1'!$A$7,G573='1'!$A$8,G573='1'!$A$9,G573='1'!$A$10),"",IF(K573=0,0,N573/K573*100))</f>
        <v>100</v>
      </c>
      <c r="Q573" s="23">
        <f>IF(OR(G573='1'!$A$3,G573='1'!$A$4,G573='1'!$A$5,G573='1'!$A$6,G573='1'!$A$7,G573='1'!$A$8,G573='1'!$A$9,G573='1'!$A$10),"",IF(J573=0,0,N573/J573*100))</f>
        <v>99.115044247787608</v>
      </c>
    </row>
    <row r="574" spans="1:17" x14ac:dyDescent="0.2">
      <c r="A574" s="20"/>
      <c r="B574" s="20"/>
      <c r="C574" s="20"/>
      <c r="D574" s="20"/>
      <c r="E574" s="20" t="s">
        <v>152</v>
      </c>
      <c r="F574" s="20"/>
      <c r="G574" s="21" t="s">
        <v>153</v>
      </c>
      <c r="H574" s="22">
        <v>0</v>
      </c>
      <c r="I574" s="22">
        <v>0</v>
      </c>
      <c r="J574" s="22">
        <v>113</v>
      </c>
      <c r="K574" s="22">
        <v>112</v>
      </c>
      <c r="L574" s="22">
        <v>113</v>
      </c>
      <c r="M574" s="22">
        <v>0</v>
      </c>
      <c r="N574" s="22">
        <v>112</v>
      </c>
      <c r="P574" s="23">
        <f>IF(OR(G574='1'!$A$3,G574='1'!$A$4,G574='1'!$A$5,G574='1'!$A$6,G574='1'!$A$7,G574='1'!$A$8,G574='1'!$A$9,G574='1'!$A$10),"",IF(K574=0,0,N574/K574*100))</f>
        <v>100</v>
      </c>
      <c r="Q574" s="23">
        <f>IF(OR(G574='1'!$A$3,G574='1'!$A$4,G574='1'!$A$5,G574='1'!$A$6,G574='1'!$A$7,G574='1'!$A$8,G574='1'!$A$9,G574='1'!$A$10),"",IF(J574=0,0,N574/J574*100))</f>
        <v>99.115044247787608</v>
      </c>
    </row>
    <row r="575" spans="1:17" ht="18" x14ac:dyDescent="0.2">
      <c r="A575" s="20"/>
      <c r="B575" s="20"/>
      <c r="C575" s="20"/>
      <c r="D575" s="20"/>
      <c r="E575" s="20"/>
      <c r="F575" s="20" t="s">
        <v>171</v>
      </c>
      <c r="G575" s="21" t="s">
        <v>172</v>
      </c>
      <c r="H575" s="22">
        <v>0</v>
      </c>
      <c r="I575" s="22">
        <v>0</v>
      </c>
      <c r="J575" s="22">
        <v>113</v>
      </c>
      <c r="K575" s="22">
        <v>112</v>
      </c>
      <c r="L575" s="22">
        <v>113</v>
      </c>
      <c r="M575" s="22">
        <v>0</v>
      </c>
      <c r="N575" s="22">
        <v>112</v>
      </c>
      <c r="P575" s="23">
        <f>IF(OR(G575='1'!$A$3,G575='1'!$A$4,G575='1'!$A$5,G575='1'!$A$6,G575='1'!$A$7,G575='1'!$A$8,G575='1'!$A$9,G575='1'!$A$10),"",IF(K575=0,0,N575/K575*100))</f>
        <v>100</v>
      </c>
      <c r="Q575" s="23">
        <f>IF(OR(G575='1'!$A$3,G575='1'!$A$4,G575='1'!$A$5,G575='1'!$A$6,G575='1'!$A$7,G575='1'!$A$8,G575='1'!$A$9,G575='1'!$A$10),"",IF(J575=0,0,N575/J575*100))</f>
        <v>99.115044247787608</v>
      </c>
    </row>
    <row r="576" spans="1:17" ht="27" x14ac:dyDescent="0.2">
      <c r="A576" s="20"/>
      <c r="B576" s="20" t="s">
        <v>110</v>
      </c>
      <c r="C576" s="20"/>
      <c r="D576" s="20"/>
      <c r="E576" s="20"/>
      <c r="F576" s="20"/>
      <c r="G576" s="21" t="s">
        <v>337</v>
      </c>
      <c r="H576" s="22">
        <v>20746</v>
      </c>
      <c r="I576" s="22">
        <v>21739</v>
      </c>
      <c r="J576" s="22">
        <v>21739</v>
      </c>
      <c r="K576" s="22">
        <v>16335.5</v>
      </c>
      <c r="L576" s="22">
        <v>17534.099999999999</v>
      </c>
      <c r="M576" s="22">
        <v>0</v>
      </c>
      <c r="N576" s="22">
        <v>16313.240299999999</v>
      </c>
      <c r="P576" s="23">
        <f>IF(OR(G576='1'!$A$3,G576='1'!$A$4,G576='1'!$A$5,G576='1'!$A$6,G576='1'!$A$7,G576='1'!$A$8,G576='1'!$A$9,G576='1'!$A$10),"",IF(K576=0,0,N576/K576*100))</f>
        <v>99.863734198524682</v>
      </c>
      <c r="Q576" s="23">
        <f>IF(OR(G576='1'!$A$3,G576='1'!$A$4,G576='1'!$A$5,G576='1'!$A$6,G576='1'!$A$7,G576='1'!$A$8,G576='1'!$A$9,G576='1'!$A$10),"",IF(J576=0,0,N576/J576*100))</f>
        <v>75.041355628133772</v>
      </c>
    </row>
    <row r="577" spans="1:17" ht="27" x14ac:dyDescent="0.2">
      <c r="A577" s="20"/>
      <c r="B577" s="20"/>
      <c r="C577" s="20" t="s">
        <v>315</v>
      </c>
      <c r="D577" s="20"/>
      <c r="E577" s="20"/>
      <c r="F577" s="20"/>
      <c r="G577" s="21" t="s">
        <v>316</v>
      </c>
      <c r="H577" s="22">
        <v>7486</v>
      </c>
      <c r="I577" s="22">
        <v>7808</v>
      </c>
      <c r="J577" s="22">
        <v>7808</v>
      </c>
      <c r="K577" s="22">
        <v>6087.2</v>
      </c>
      <c r="L577" s="22">
        <v>6390.1</v>
      </c>
      <c r="M577" s="22">
        <v>0</v>
      </c>
      <c r="N577" s="22">
        <v>6080.9187000000002</v>
      </c>
      <c r="P577" s="23">
        <f>IF(OR(G577='1'!$A$3,G577='1'!$A$4,G577='1'!$A$5,G577='1'!$A$6,G577='1'!$A$7,G577='1'!$A$8,G577='1'!$A$9,G577='1'!$A$10),"",IF(K577=0,0,N577/K577*100))</f>
        <v>99.896811341832048</v>
      </c>
      <c r="Q577" s="23">
        <f>IF(OR(G577='1'!$A$3,G577='1'!$A$4,G577='1'!$A$5,G577='1'!$A$6,G577='1'!$A$7,G577='1'!$A$8,G577='1'!$A$9,G577='1'!$A$10),"",IF(J577=0,0,N577/J577*100))</f>
        <v>77.880618596311479</v>
      </c>
    </row>
    <row r="578" spans="1:17" ht="36" x14ac:dyDescent="0.2">
      <c r="A578" s="20"/>
      <c r="B578" s="20"/>
      <c r="C578" s="20"/>
      <c r="D578" s="20" t="s">
        <v>144</v>
      </c>
      <c r="E578" s="20"/>
      <c r="F578" s="20"/>
      <c r="G578" s="21" t="s">
        <v>338</v>
      </c>
      <c r="H578" s="22">
        <v>7486</v>
      </c>
      <c r="I578" s="22">
        <v>7808</v>
      </c>
      <c r="J578" s="22">
        <v>7808</v>
      </c>
      <c r="K578" s="22">
        <v>6087.2</v>
      </c>
      <c r="L578" s="22">
        <v>6390.1</v>
      </c>
      <c r="M578" s="22">
        <v>0</v>
      </c>
      <c r="N578" s="22">
        <v>6080.9187000000002</v>
      </c>
      <c r="P578" s="23">
        <f>IF(OR(G578='1'!$A$3,G578='1'!$A$4,G578='1'!$A$5,G578='1'!$A$6,G578='1'!$A$7,G578='1'!$A$8,G578='1'!$A$9,G578='1'!$A$10),"",IF(K578=0,0,N578/K578*100))</f>
        <v>99.896811341832048</v>
      </c>
      <c r="Q578" s="23">
        <f>IF(OR(G578='1'!$A$3,G578='1'!$A$4,G578='1'!$A$5,G578='1'!$A$6,G578='1'!$A$7,G578='1'!$A$8,G578='1'!$A$9,G578='1'!$A$10),"",IF(J578=0,0,N578/J578*100))</f>
        <v>77.880618596311479</v>
      </c>
    </row>
    <row r="579" spans="1:17" ht="18" x14ac:dyDescent="0.2">
      <c r="A579" s="20"/>
      <c r="B579" s="20"/>
      <c r="C579" s="20"/>
      <c r="D579" s="20"/>
      <c r="E579" s="20" t="s">
        <v>146</v>
      </c>
      <c r="F579" s="20"/>
      <c r="G579" s="21" t="s">
        <v>147</v>
      </c>
      <c r="H579" s="22">
        <v>0</v>
      </c>
      <c r="I579" s="22">
        <v>0</v>
      </c>
      <c r="J579" s="22">
        <v>92</v>
      </c>
      <c r="K579" s="22">
        <v>49</v>
      </c>
      <c r="L579" s="22">
        <v>49</v>
      </c>
      <c r="M579" s="22">
        <v>0</v>
      </c>
      <c r="N579" s="22">
        <v>43.795999999999999</v>
      </c>
      <c r="P579" s="23">
        <f>IF(OR(G579='1'!$A$3,G579='1'!$A$4,G579='1'!$A$5,G579='1'!$A$6,G579='1'!$A$7,G579='1'!$A$8,G579='1'!$A$9,G579='1'!$A$10),"",IF(K579=0,0,N579/K579*100))</f>
        <v>89.37959183673469</v>
      </c>
      <c r="Q579" s="23">
        <f>IF(OR(G579='1'!$A$3,G579='1'!$A$4,G579='1'!$A$5,G579='1'!$A$6,G579='1'!$A$7,G579='1'!$A$8,G579='1'!$A$9,G579='1'!$A$10),"",IF(J579=0,0,N579/J579*100))</f>
        <v>47.604347826086958</v>
      </c>
    </row>
    <row r="580" spans="1:17" ht="18" x14ac:dyDescent="0.2">
      <c r="A580" s="20"/>
      <c r="B580" s="20"/>
      <c r="C580" s="20"/>
      <c r="D580" s="20"/>
      <c r="E580" s="20"/>
      <c r="F580" s="20" t="s">
        <v>148</v>
      </c>
      <c r="G580" s="21" t="s">
        <v>149</v>
      </c>
      <c r="H580" s="22">
        <v>0</v>
      </c>
      <c r="I580" s="22">
        <v>0</v>
      </c>
      <c r="J580" s="22">
        <v>84</v>
      </c>
      <c r="K580" s="22">
        <v>44</v>
      </c>
      <c r="L580" s="22">
        <v>44</v>
      </c>
      <c r="M580" s="22">
        <v>0</v>
      </c>
      <c r="N580" s="22">
        <v>39.625</v>
      </c>
      <c r="P580" s="23">
        <f>IF(OR(G580='1'!$A$3,G580='1'!$A$4,G580='1'!$A$5,G580='1'!$A$6,G580='1'!$A$7,G580='1'!$A$8,G580='1'!$A$9,G580='1'!$A$10),"",IF(K580=0,0,N580/K580*100))</f>
        <v>90.056818181818173</v>
      </c>
      <c r="Q580" s="23">
        <f>IF(OR(G580='1'!$A$3,G580='1'!$A$4,G580='1'!$A$5,G580='1'!$A$6,G580='1'!$A$7,G580='1'!$A$8,G580='1'!$A$9,G580='1'!$A$10),"",IF(J580=0,0,N580/J580*100))</f>
        <v>47.172619047619044</v>
      </c>
    </row>
    <row r="581" spans="1:17" ht="18" x14ac:dyDescent="0.2">
      <c r="A581" s="20"/>
      <c r="B581" s="20"/>
      <c r="C581" s="20"/>
      <c r="D581" s="20"/>
      <c r="E581" s="20"/>
      <c r="F581" s="20" t="s">
        <v>150</v>
      </c>
      <c r="G581" s="21" t="s">
        <v>151</v>
      </c>
      <c r="H581" s="22">
        <v>0</v>
      </c>
      <c r="I581" s="22">
        <v>0</v>
      </c>
      <c r="J581" s="22">
        <v>8</v>
      </c>
      <c r="K581" s="22">
        <v>5</v>
      </c>
      <c r="L581" s="22">
        <v>5</v>
      </c>
      <c r="M581" s="22">
        <v>0</v>
      </c>
      <c r="N581" s="22">
        <v>4.1710000000000003</v>
      </c>
      <c r="P581" s="23">
        <f>IF(OR(G581='1'!$A$3,G581='1'!$A$4,G581='1'!$A$5,G581='1'!$A$6,G581='1'!$A$7,G581='1'!$A$8,G581='1'!$A$9,G581='1'!$A$10),"",IF(K581=0,0,N581/K581*100))</f>
        <v>83.42</v>
      </c>
      <c r="Q581" s="23">
        <f>IF(OR(G581='1'!$A$3,G581='1'!$A$4,G581='1'!$A$5,G581='1'!$A$6,G581='1'!$A$7,G581='1'!$A$8,G581='1'!$A$9,G581='1'!$A$10),"",IF(J581=0,0,N581/J581*100))</f>
        <v>52.137500000000003</v>
      </c>
    </row>
    <row r="582" spans="1:17" x14ac:dyDescent="0.2">
      <c r="A582" s="20"/>
      <c r="B582" s="20"/>
      <c r="C582" s="20"/>
      <c r="D582" s="20"/>
      <c r="E582" s="20" t="s">
        <v>152</v>
      </c>
      <c r="F582" s="20"/>
      <c r="G582" s="21" t="s">
        <v>153</v>
      </c>
      <c r="H582" s="22">
        <v>0</v>
      </c>
      <c r="I582" s="22">
        <v>0</v>
      </c>
      <c r="J582" s="22">
        <v>7716</v>
      </c>
      <c r="K582" s="22">
        <v>6038.2</v>
      </c>
      <c r="L582" s="22">
        <v>6341.1</v>
      </c>
      <c r="M582" s="22">
        <v>0</v>
      </c>
      <c r="N582" s="22">
        <v>6037.1226999999999</v>
      </c>
      <c r="P582" s="23">
        <f>IF(OR(G582='1'!$A$3,G582='1'!$A$4,G582='1'!$A$5,G582='1'!$A$6,G582='1'!$A$7,G582='1'!$A$8,G582='1'!$A$9,G582='1'!$A$10),"",IF(K582=0,0,N582/K582*100))</f>
        <v>99.982158590308373</v>
      </c>
      <c r="Q582" s="23">
        <f>IF(OR(G582='1'!$A$3,G582='1'!$A$4,G582='1'!$A$5,G582='1'!$A$6,G582='1'!$A$7,G582='1'!$A$8,G582='1'!$A$9,G582='1'!$A$10),"",IF(J582=0,0,N582/J582*100))</f>
        <v>78.241610938310004</v>
      </c>
    </row>
    <row r="583" spans="1:17" x14ac:dyDescent="0.2">
      <c r="A583" s="20"/>
      <c r="B583" s="20"/>
      <c r="C583" s="20"/>
      <c r="D583" s="20"/>
      <c r="E583" s="20"/>
      <c r="F583" s="20" t="s">
        <v>154</v>
      </c>
      <c r="G583" s="21" t="s">
        <v>155</v>
      </c>
      <c r="H583" s="22">
        <v>0</v>
      </c>
      <c r="I583" s="22">
        <v>0</v>
      </c>
      <c r="J583" s="22">
        <v>3493.9</v>
      </c>
      <c r="K583" s="22">
        <v>2624.9</v>
      </c>
      <c r="L583" s="22">
        <v>2624.9</v>
      </c>
      <c r="M583" s="22">
        <v>0</v>
      </c>
      <c r="N583" s="22">
        <v>2624.9</v>
      </c>
      <c r="P583" s="23">
        <f>IF(OR(G583='1'!$A$3,G583='1'!$A$4,G583='1'!$A$5,G583='1'!$A$6,G583='1'!$A$7,G583='1'!$A$8,G583='1'!$A$9,G583='1'!$A$10),"",IF(K583=0,0,N583/K583*100))</f>
        <v>100</v>
      </c>
      <c r="Q583" s="23">
        <f>IF(OR(G583='1'!$A$3,G583='1'!$A$4,G583='1'!$A$5,G583='1'!$A$6,G583='1'!$A$7,G583='1'!$A$8,G583='1'!$A$9,G583='1'!$A$10),"",IF(J583=0,0,N583/J583*100))</f>
        <v>75.128080368642486</v>
      </c>
    </row>
    <row r="584" spans="1:17" x14ac:dyDescent="0.2">
      <c r="A584" s="20"/>
      <c r="B584" s="20"/>
      <c r="C584" s="20"/>
      <c r="D584" s="20"/>
      <c r="E584" s="20"/>
      <c r="F584" s="20" t="s">
        <v>156</v>
      </c>
      <c r="G584" s="21" t="s">
        <v>157</v>
      </c>
      <c r="H584" s="22">
        <v>0</v>
      </c>
      <c r="I584" s="22">
        <v>0</v>
      </c>
      <c r="J584" s="22">
        <v>580.4</v>
      </c>
      <c r="K584" s="22">
        <v>580.4</v>
      </c>
      <c r="L584" s="22">
        <v>580.4</v>
      </c>
      <c r="M584" s="22">
        <v>0</v>
      </c>
      <c r="N584" s="22">
        <v>580.38</v>
      </c>
      <c r="P584" s="23">
        <f>IF(OR(G584='1'!$A$3,G584='1'!$A$4,G584='1'!$A$5,G584='1'!$A$6,G584='1'!$A$7,G584='1'!$A$8,G584='1'!$A$9,G584='1'!$A$10),"",IF(K584=0,0,N584/K584*100))</f>
        <v>99.996554100620259</v>
      </c>
      <c r="Q584" s="23">
        <f>IF(OR(G584='1'!$A$3,G584='1'!$A$4,G584='1'!$A$5,G584='1'!$A$6,G584='1'!$A$7,G584='1'!$A$8,G584='1'!$A$9,G584='1'!$A$10),"",IF(J584=0,0,N584/J584*100))</f>
        <v>99.996554100620259</v>
      </c>
    </row>
    <row r="585" spans="1:17" x14ac:dyDescent="0.2">
      <c r="A585" s="20"/>
      <c r="B585" s="20"/>
      <c r="C585" s="20"/>
      <c r="D585" s="20"/>
      <c r="E585" s="20"/>
      <c r="F585" s="20" t="s">
        <v>158</v>
      </c>
      <c r="G585" s="21" t="s">
        <v>37</v>
      </c>
      <c r="H585" s="22">
        <v>0</v>
      </c>
      <c r="I585" s="22">
        <v>0</v>
      </c>
      <c r="J585" s="22">
        <v>260.8</v>
      </c>
      <c r="K585" s="22">
        <v>236.6</v>
      </c>
      <c r="L585" s="22">
        <v>236.6</v>
      </c>
      <c r="M585" s="22">
        <v>0</v>
      </c>
      <c r="N585" s="22">
        <v>236.565</v>
      </c>
      <c r="P585" s="23">
        <f>IF(OR(G585='1'!$A$3,G585='1'!$A$4,G585='1'!$A$5,G585='1'!$A$6,G585='1'!$A$7,G585='1'!$A$8,G585='1'!$A$9,G585='1'!$A$10),"",IF(K585=0,0,N585/K585*100))</f>
        <v>99.985207100591722</v>
      </c>
      <c r="Q585" s="23">
        <f>IF(OR(G585='1'!$A$3,G585='1'!$A$4,G585='1'!$A$5,G585='1'!$A$6,G585='1'!$A$7,G585='1'!$A$8,G585='1'!$A$9,G585='1'!$A$10),"",IF(J585=0,0,N585/J585*100))</f>
        <v>90.707438650306756</v>
      </c>
    </row>
    <row r="586" spans="1:17" ht="27" x14ac:dyDescent="0.2">
      <c r="A586" s="20"/>
      <c r="B586" s="20"/>
      <c r="C586" s="20"/>
      <c r="D586" s="20"/>
      <c r="E586" s="20"/>
      <c r="F586" s="20" t="s">
        <v>159</v>
      </c>
      <c r="G586" s="21" t="s">
        <v>160</v>
      </c>
      <c r="H586" s="22">
        <v>0</v>
      </c>
      <c r="I586" s="22">
        <v>0</v>
      </c>
      <c r="J586" s="22">
        <v>157.9</v>
      </c>
      <c r="K586" s="22">
        <v>118.9</v>
      </c>
      <c r="L586" s="22">
        <v>118.9</v>
      </c>
      <c r="M586" s="22">
        <v>0</v>
      </c>
      <c r="N586" s="22">
        <v>118.529</v>
      </c>
      <c r="P586" s="23">
        <f>IF(OR(G586='1'!$A$3,G586='1'!$A$4,G586='1'!$A$5,G586='1'!$A$6,G586='1'!$A$7,G586='1'!$A$8,G586='1'!$A$9,G586='1'!$A$10),"",IF(K586=0,0,N586/K586*100))</f>
        <v>99.687973086627409</v>
      </c>
      <c r="Q586" s="23">
        <f>IF(OR(G586='1'!$A$3,G586='1'!$A$4,G586='1'!$A$5,G586='1'!$A$6,G586='1'!$A$7,G586='1'!$A$8,G586='1'!$A$9,G586='1'!$A$10),"",IF(J586=0,0,N586/J586*100))</f>
        <v>75.065864471184284</v>
      </c>
    </row>
    <row r="587" spans="1:17" x14ac:dyDescent="0.2">
      <c r="A587" s="20"/>
      <c r="B587" s="20"/>
      <c r="C587" s="20"/>
      <c r="D587" s="20"/>
      <c r="E587" s="20"/>
      <c r="F587" s="20" t="s">
        <v>161</v>
      </c>
      <c r="G587" s="21" t="s">
        <v>162</v>
      </c>
      <c r="H587" s="22">
        <v>0</v>
      </c>
      <c r="I587" s="22">
        <v>0</v>
      </c>
      <c r="J587" s="22">
        <v>9.4</v>
      </c>
      <c r="K587" s="22">
        <v>9.4</v>
      </c>
      <c r="L587" s="22">
        <v>9.4</v>
      </c>
      <c r="M587" s="22">
        <v>0</v>
      </c>
      <c r="N587" s="22">
        <v>9.39</v>
      </c>
      <c r="P587" s="23">
        <f>IF(OR(G587='1'!$A$3,G587='1'!$A$4,G587='1'!$A$5,G587='1'!$A$6,G587='1'!$A$7,G587='1'!$A$8,G587='1'!$A$9,G587='1'!$A$10),"",IF(K587=0,0,N587/K587*100))</f>
        <v>99.893617021276597</v>
      </c>
      <c r="Q587" s="23">
        <f>IF(OR(G587='1'!$A$3,G587='1'!$A$4,G587='1'!$A$5,G587='1'!$A$6,G587='1'!$A$7,G587='1'!$A$8,G587='1'!$A$9,G587='1'!$A$10),"",IF(J587=0,0,N587/J587*100))</f>
        <v>99.893617021276597</v>
      </c>
    </row>
    <row r="588" spans="1:17" ht="18" x14ac:dyDescent="0.2">
      <c r="A588" s="20"/>
      <c r="B588" s="20"/>
      <c r="C588" s="20"/>
      <c r="D588" s="20"/>
      <c r="E588" s="20"/>
      <c r="F588" s="20" t="s">
        <v>148</v>
      </c>
      <c r="G588" s="21" t="s">
        <v>149</v>
      </c>
      <c r="H588" s="22">
        <v>0</v>
      </c>
      <c r="I588" s="22">
        <v>0</v>
      </c>
      <c r="J588" s="22">
        <v>1079</v>
      </c>
      <c r="K588" s="22">
        <v>761.6</v>
      </c>
      <c r="L588" s="22">
        <v>761.6</v>
      </c>
      <c r="M588" s="22">
        <v>0</v>
      </c>
      <c r="N588" s="22">
        <v>761.42700000000002</v>
      </c>
      <c r="P588" s="23">
        <f>IF(OR(G588='1'!$A$3,G588='1'!$A$4,G588='1'!$A$5,G588='1'!$A$6,G588='1'!$A$7,G588='1'!$A$8,G588='1'!$A$9,G588='1'!$A$10),"",IF(K588=0,0,N588/K588*100))</f>
        <v>99.977284663865547</v>
      </c>
      <c r="Q588" s="23">
        <f>IF(OR(G588='1'!$A$3,G588='1'!$A$4,G588='1'!$A$5,G588='1'!$A$6,G588='1'!$A$7,G588='1'!$A$8,G588='1'!$A$9,G588='1'!$A$10),"",IF(J588=0,0,N588/J588*100))</f>
        <v>70.567840593141796</v>
      </c>
    </row>
    <row r="589" spans="1:17" ht="18" x14ac:dyDescent="0.2">
      <c r="A589" s="20"/>
      <c r="B589" s="20"/>
      <c r="C589" s="20"/>
      <c r="D589" s="20"/>
      <c r="E589" s="20"/>
      <c r="F589" s="20" t="s">
        <v>150</v>
      </c>
      <c r="G589" s="21" t="s">
        <v>151</v>
      </c>
      <c r="H589" s="22">
        <v>0</v>
      </c>
      <c r="I589" s="22">
        <v>0</v>
      </c>
      <c r="J589" s="22">
        <v>105</v>
      </c>
      <c r="K589" s="22">
        <v>75.3</v>
      </c>
      <c r="L589" s="22">
        <v>75.3</v>
      </c>
      <c r="M589" s="22">
        <v>0</v>
      </c>
      <c r="N589" s="22">
        <v>75.200999999999993</v>
      </c>
      <c r="P589" s="23">
        <f>IF(OR(G589='1'!$A$3,G589='1'!$A$4,G589='1'!$A$5,G589='1'!$A$6,G589='1'!$A$7,G589='1'!$A$8,G589='1'!$A$9,G589='1'!$A$10),"",IF(K589=0,0,N589/K589*100))</f>
        <v>99.86852589641434</v>
      </c>
      <c r="Q589" s="23">
        <f>IF(OR(G589='1'!$A$3,G589='1'!$A$4,G589='1'!$A$5,G589='1'!$A$6,G589='1'!$A$7,G589='1'!$A$8,G589='1'!$A$9,G589='1'!$A$10),"",IF(J589=0,0,N589/J589*100))</f>
        <v>71.61999999999999</v>
      </c>
    </row>
    <row r="590" spans="1:17" ht="18" x14ac:dyDescent="0.2">
      <c r="A590" s="20"/>
      <c r="B590" s="20"/>
      <c r="C590" s="20"/>
      <c r="D590" s="20"/>
      <c r="E590" s="20"/>
      <c r="F590" s="20" t="s">
        <v>163</v>
      </c>
      <c r="G590" s="21" t="s">
        <v>164</v>
      </c>
      <c r="H590" s="22">
        <v>0</v>
      </c>
      <c r="I590" s="22">
        <v>0</v>
      </c>
      <c r="J590" s="22">
        <v>178</v>
      </c>
      <c r="K590" s="22">
        <v>118.5</v>
      </c>
      <c r="L590" s="22">
        <v>118.5</v>
      </c>
      <c r="M590" s="22">
        <v>0</v>
      </c>
      <c r="N590" s="22">
        <v>118.44799999999999</v>
      </c>
      <c r="P590" s="23">
        <f>IF(OR(G590='1'!$A$3,G590='1'!$A$4,G590='1'!$A$5,G590='1'!$A$6,G590='1'!$A$7,G590='1'!$A$8,G590='1'!$A$9,G590='1'!$A$10),"",IF(K590=0,0,N590/K590*100))</f>
        <v>99.956118143459904</v>
      </c>
      <c r="Q590" s="23">
        <f>IF(OR(G590='1'!$A$3,G590='1'!$A$4,G590='1'!$A$5,G590='1'!$A$6,G590='1'!$A$7,G590='1'!$A$8,G590='1'!$A$9,G590='1'!$A$10),"",IF(J590=0,0,N590/J590*100))</f>
        <v>66.543820224719099</v>
      </c>
    </row>
    <row r="591" spans="1:17" ht="18" x14ac:dyDescent="0.2">
      <c r="A591" s="20"/>
      <c r="B591" s="20"/>
      <c r="C591" s="20"/>
      <c r="D591" s="20"/>
      <c r="E591" s="20"/>
      <c r="F591" s="20" t="s">
        <v>165</v>
      </c>
      <c r="G591" s="21" t="s">
        <v>166</v>
      </c>
      <c r="H591" s="22">
        <v>0</v>
      </c>
      <c r="I591" s="22">
        <v>0</v>
      </c>
      <c r="J591" s="22">
        <v>338</v>
      </c>
      <c r="K591" s="22">
        <v>316</v>
      </c>
      <c r="L591" s="22">
        <v>338</v>
      </c>
      <c r="M591" s="22">
        <v>0</v>
      </c>
      <c r="N591" s="22">
        <v>315.98</v>
      </c>
      <c r="P591" s="23">
        <f>IF(OR(G591='1'!$A$3,G591='1'!$A$4,G591='1'!$A$5,G591='1'!$A$6,G591='1'!$A$7,G591='1'!$A$8,G591='1'!$A$9,G591='1'!$A$10),"",IF(K591=0,0,N591/K591*100))</f>
        <v>99.993670886075961</v>
      </c>
      <c r="Q591" s="23">
        <f>IF(OR(G591='1'!$A$3,G591='1'!$A$4,G591='1'!$A$5,G591='1'!$A$6,G591='1'!$A$7,G591='1'!$A$8,G591='1'!$A$9,G591='1'!$A$10),"",IF(J591=0,0,N591/J591*100))</f>
        <v>93.485207100591722</v>
      </c>
    </row>
    <row r="592" spans="1:17" x14ac:dyDescent="0.2">
      <c r="A592" s="20"/>
      <c r="B592" s="20"/>
      <c r="C592" s="20"/>
      <c r="D592" s="20"/>
      <c r="E592" s="20"/>
      <c r="F592" s="20" t="s">
        <v>167</v>
      </c>
      <c r="G592" s="21" t="s">
        <v>168</v>
      </c>
      <c r="H592" s="22">
        <v>0</v>
      </c>
      <c r="I592" s="22">
        <v>0</v>
      </c>
      <c r="J592" s="22">
        <v>142</v>
      </c>
      <c r="K592" s="22">
        <v>113</v>
      </c>
      <c r="L592" s="22">
        <v>142</v>
      </c>
      <c r="M592" s="22">
        <v>0</v>
      </c>
      <c r="N592" s="22">
        <v>112.84820000000001</v>
      </c>
      <c r="P592" s="23">
        <f>IF(OR(G592='1'!$A$3,G592='1'!$A$4,G592='1'!$A$5,G592='1'!$A$6,G592='1'!$A$7,G592='1'!$A$8,G592='1'!$A$9,G592='1'!$A$10),"",IF(K592=0,0,N592/K592*100))</f>
        <v>99.865663716814169</v>
      </c>
      <c r="Q592" s="23">
        <f>IF(OR(G592='1'!$A$3,G592='1'!$A$4,G592='1'!$A$5,G592='1'!$A$6,G592='1'!$A$7,G592='1'!$A$8,G592='1'!$A$9,G592='1'!$A$10),"",IF(J592=0,0,N592/J592*100))</f>
        <v>79.470563380281689</v>
      </c>
    </row>
    <row r="593" spans="1:17" x14ac:dyDescent="0.2">
      <c r="A593" s="20"/>
      <c r="B593" s="20"/>
      <c r="C593" s="20"/>
      <c r="D593" s="20"/>
      <c r="E593" s="20"/>
      <c r="F593" s="20" t="s">
        <v>183</v>
      </c>
      <c r="G593" s="21" t="s">
        <v>184</v>
      </c>
      <c r="H593" s="22">
        <v>0</v>
      </c>
      <c r="I593" s="22">
        <v>0</v>
      </c>
      <c r="J593" s="22">
        <v>193</v>
      </c>
      <c r="K593" s="22">
        <v>120</v>
      </c>
      <c r="L593" s="22">
        <v>193</v>
      </c>
      <c r="M593" s="22">
        <v>0</v>
      </c>
      <c r="N593" s="22">
        <v>119.99047</v>
      </c>
      <c r="P593" s="23">
        <f>IF(OR(G593='1'!$A$3,G593='1'!$A$4,G593='1'!$A$5,G593='1'!$A$6,G593='1'!$A$7,G593='1'!$A$8,G593='1'!$A$9,G593='1'!$A$10),"",IF(K593=0,0,N593/K593*100))</f>
        <v>99.992058333333333</v>
      </c>
      <c r="Q593" s="23">
        <f>IF(OR(G593='1'!$A$3,G593='1'!$A$4,G593='1'!$A$5,G593='1'!$A$6,G593='1'!$A$7,G593='1'!$A$8,G593='1'!$A$9,G593='1'!$A$10),"",IF(J593=0,0,N593/J593*100))</f>
        <v>62.171227979274612</v>
      </c>
    </row>
    <row r="594" spans="1:17" x14ac:dyDescent="0.2">
      <c r="A594" s="20"/>
      <c r="B594" s="20"/>
      <c r="C594" s="20"/>
      <c r="D594" s="20"/>
      <c r="E594" s="20"/>
      <c r="F594" s="20" t="s">
        <v>169</v>
      </c>
      <c r="G594" s="21" t="s">
        <v>170</v>
      </c>
      <c r="H594" s="22">
        <v>0</v>
      </c>
      <c r="I594" s="22">
        <v>0</v>
      </c>
      <c r="J594" s="22">
        <v>511.4</v>
      </c>
      <c r="K594" s="22">
        <v>463.5</v>
      </c>
      <c r="L594" s="22">
        <v>511.4</v>
      </c>
      <c r="M594" s="22">
        <v>0</v>
      </c>
      <c r="N594" s="22">
        <v>463.49200999999999</v>
      </c>
      <c r="P594" s="23">
        <f>IF(OR(G594='1'!$A$3,G594='1'!$A$4,G594='1'!$A$5,G594='1'!$A$6,G594='1'!$A$7,G594='1'!$A$8,G594='1'!$A$9,G594='1'!$A$10),"",IF(K594=0,0,N594/K594*100))</f>
        <v>99.998276159654793</v>
      </c>
      <c r="Q594" s="23">
        <f>IF(OR(G594='1'!$A$3,G594='1'!$A$4,G594='1'!$A$5,G594='1'!$A$6,G594='1'!$A$7,G594='1'!$A$8,G594='1'!$A$9,G594='1'!$A$10),"",IF(J594=0,0,N594/J594*100))</f>
        <v>90.631992569417292</v>
      </c>
    </row>
    <row r="595" spans="1:17" ht="18" x14ac:dyDescent="0.2">
      <c r="A595" s="20"/>
      <c r="B595" s="20"/>
      <c r="C595" s="20"/>
      <c r="D595" s="20"/>
      <c r="E595" s="20"/>
      <c r="F595" s="20" t="s">
        <v>171</v>
      </c>
      <c r="G595" s="21" t="s">
        <v>172</v>
      </c>
      <c r="H595" s="22">
        <v>0</v>
      </c>
      <c r="I595" s="22">
        <v>0</v>
      </c>
      <c r="J595" s="22">
        <v>378</v>
      </c>
      <c r="K595" s="22">
        <v>247</v>
      </c>
      <c r="L595" s="22">
        <v>378</v>
      </c>
      <c r="M595" s="22">
        <v>0</v>
      </c>
      <c r="N595" s="22">
        <v>247</v>
      </c>
      <c r="P595" s="23">
        <f>IF(OR(G595='1'!$A$3,G595='1'!$A$4,G595='1'!$A$5,G595='1'!$A$6,G595='1'!$A$7,G595='1'!$A$8,G595='1'!$A$9,G595='1'!$A$10),"",IF(K595=0,0,N595/K595*100))</f>
        <v>100</v>
      </c>
      <c r="Q595" s="23">
        <f>IF(OR(G595='1'!$A$3,G595='1'!$A$4,G595='1'!$A$5,G595='1'!$A$6,G595='1'!$A$7,G595='1'!$A$8,G595='1'!$A$9,G595='1'!$A$10),"",IF(J595=0,0,N595/J595*100))</f>
        <v>65.343915343915342</v>
      </c>
    </row>
    <row r="596" spans="1:17" ht="18" x14ac:dyDescent="0.2">
      <c r="A596" s="20"/>
      <c r="B596" s="20"/>
      <c r="C596" s="20"/>
      <c r="D596" s="20"/>
      <c r="E596" s="20"/>
      <c r="F596" s="20" t="s">
        <v>173</v>
      </c>
      <c r="G596" s="21" t="s">
        <v>174</v>
      </c>
      <c r="H596" s="22">
        <v>0</v>
      </c>
      <c r="I596" s="22">
        <v>0</v>
      </c>
      <c r="J596" s="22">
        <v>263</v>
      </c>
      <c r="K596" s="22">
        <v>228.9</v>
      </c>
      <c r="L596" s="22">
        <v>228.9</v>
      </c>
      <c r="M596" s="22">
        <v>0</v>
      </c>
      <c r="N596" s="22">
        <v>228.77199999999999</v>
      </c>
      <c r="P596" s="23">
        <f>IF(OR(G596='1'!$A$3,G596='1'!$A$4,G596='1'!$A$5,G596='1'!$A$6,G596='1'!$A$7,G596='1'!$A$8,G596='1'!$A$9,G596='1'!$A$10),"",IF(K596=0,0,N596/K596*100))</f>
        <v>99.944080384447346</v>
      </c>
      <c r="Q596" s="23">
        <f>IF(OR(G596='1'!$A$3,G596='1'!$A$4,G596='1'!$A$5,G596='1'!$A$6,G596='1'!$A$7,G596='1'!$A$8,G596='1'!$A$9,G596='1'!$A$10),"",IF(J596=0,0,N596/J596*100))</f>
        <v>86.985551330798472</v>
      </c>
    </row>
    <row r="597" spans="1:17" x14ac:dyDescent="0.2">
      <c r="A597" s="20"/>
      <c r="B597" s="20"/>
      <c r="C597" s="20"/>
      <c r="D597" s="20"/>
      <c r="E597" s="20"/>
      <c r="F597" s="20" t="s">
        <v>175</v>
      </c>
      <c r="G597" s="21" t="s">
        <v>176</v>
      </c>
      <c r="H597" s="22">
        <v>0</v>
      </c>
      <c r="I597" s="22">
        <v>0</v>
      </c>
      <c r="J597" s="22">
        <v>10.199999999999999</v>
      </c>
      <c r="K597" s="22">
        <v>8.1999999999999993</v>
      </c>
      <c r="L597" s="22">
        <v>8.1999999999999993</v>
      </c>
      <c r="M597" s="22">
        <v>0</v>
      </c>
      <c r="N597" s="22">
        <v>8.1999999999999993</v>
      </c>
      <c r="P597" s="23">
        <f>IF(OR(G597='1'!$A$3,G597='1'!$A$4,G597='1'!$A$5,G597='1'!$A$6,G597='1'!$A$7,G597='1'!$A$8,G597='1'!$A$9,G597='1'!$A$10),"",IF(K597=0,0,N597/K597*100))</f>
        <v>100</v>
      </c>
      <c r="Q597" s="23">
        <f>IF(OR(G597='1'!$A$3,G597='1'!$A$4,G597='1'!$A$5,G597='1'!$A$6,G597='1'!$A$7,G597='1'!$A$8,G597='1'!$A$9,G597='1'!$A$10),"",IF(J597=0,0,N597/J597*100))</f>
        <v>80.392156862745097</v>
      </c>
    </row>
    <row r="598" spans="1:17" ht="27" x14ac:dyDescent="0.2">
      <c r="A598" s="20"/>
      <c r="B598" s="20"/>
      <c r="C598" s="20"/>
      <c r="D598" s="20"/>
      <c r="E598" s="20"/>
      <c r="F598" s="20" t="s">
        <v>179</v>
      </c>
      <c r="G598" s="21" t="s">
        <v>180</v>
      </c>
      <c r="H598" s="22">
        <v>0</v>
      </c>
      <c r="I598" s="22">
        <v>0</v>
      </c>
      <c r="J598" s="22">
        <v>16</v>
      </c>
      <c r="K598" s="22">
        <v>16</v>
      </c>
      <c r="L598" s="22">
        <v>16</v>
      </c>
      <c r="M598" s="22">
        <v>0</v>
      </c>
      <c r="N598" s="22">
        <v>16</v>
      </c>
      <c r="P598" s="23">
        <f>IF(OR(G598='1'!$A$3,G598='1'!$A$4,G598='1'!$A$5,G598='1'!$A$6,G598='1'!$A$7,G598='1'!$A$8,G598='1'!$A$9,G598='1'!$A$10),"",IF(K598=0,0,N598/K598*100))</f>
        <v>100</v>
      </c>
      <c r="Q598" s="23">
        <f>IF(OR(G598='1'!$A$3,G598='1'!$A$4,G598='1'!$A$5,G598='1'!$A$6,G598='1'!$A$7,G598='1'!$A$8,G598='1'!$A$9,G598='1'!$A$10),"",IF(J598=0,0,N598/J598*100))</f>
        <v>100</v>
      </c>
    </row>
    <row r="599" spans="1:17" ht="18" x14ac:dyDescent="0.2">
      <c r="A599" s="20"/>
      <c r="B599" s="20"/>
      <c r="C599" s="20" t="s">
        <v>333</v>
      </c>
      <c r="D599" s="20"/>
      <c r="E599" s="20"/>
      <c r="F599" s="20"/>
      <c r="G599" s="21" t="s">
        <v>334</v>
      </c>
      <c r="H599" s="22">
        <v>13260</v>
      </c>
      <c r="I599" s="22">
        <v>13931</v>
      </c>
      <c r="J599" s="22">
        <v>13931</v>
      </c>
      <c r="K599" s="22">
        <v>10248.299999999999</v>
      </c>
      <c r="L599" s="22">
        <v>11144</v>
      </c>
      <c r="M599" s="22">
        <v>0</v>
      </c>
      <c r="N599" s="22">
        <v>10232.321599999999</v>
      </c>
      <c r="P599" s="23">
        <f>IF(OR(G599='1'!$A$3,G599='1'!$A$4,G599='1'!$A$5,G599='1'!$A$6,G599='1'!$A$7,G599='1'!$A$8,G599='1'!$A$9,G599='1'!$A$10),"",IF(K599=0,0,N599/K599*100))</f>
        <v>99.844087312041992</v>
      </c>
      <c r="Q599" s="23">
        <f>IF(OR(G599='1'!$A$3,G599='1'!$A$4,G599='1'!$A$5,G599='1'!$A$6,G599='1'!$A$7,G599='1'!$A$8,G599='1'!$A$9,G599='1'!$A$10),"",IF(J599=0,0,N599/J599*100))</f>
        <v>73.45001507429474</v>
      </c>
    </row>
    <row r="600" spans="1:17" ht="54" x14ac:dyDescent="0.2">
      <c r="A600" s="20"/>
      <c r="B600" s="20"/>
      <c r="C600" s="20"/>
      <c r="D600" s="20" t="s">
        <v>144</v>
      </c>
      <c r="E600" s="20"/>
      <c r="F600" s="20"/>
      <c r="G600" s="21" t="s">
        <v>339</v>
      </c>
      <c r="H600" s="22">
        <v>8855</v>
      </c>
      <c r="I600" s="22">
        <v>9357</v>
      </c>
      <c r="J600" s="22">
        <v>9357</v>
      </c>
      <c r="K600" s="22">
        <v>6630.6</v>
      </c>
      <c r="L600" s="22">
        <v>7401.1</v>
      </c>
      <c r="M600" s="22">
        <v>0</v>
      </c>
      <c r="N600" s="22">
        <v>6618.4516000000003</v>
      </c>
      <c r="P600" s="23">
        <f>IF(OR(G600='1'!$A$3,G600='1'!$A$4,G600='1'!$A$5,G600='1'!$A$6,G600='1'!$A$7,G600='1'!$A$8,G600='1'!$A$9,G600='1'!$A$10),"",IF(K600=0,0,N600/K600*100))</f>
        <v>99.816782794920528</v>
      </c>
      <c r="Q600" s="23">
        <f>IF(OR(G600='1'!$A$3,G600='1'!$A$4,G600='1'!$A$5,G600='1'!$A$6,G600='1'!$A$7,G600='1'!$A$8,G600='1'!$A$9,G600='1'!$A$10),"",IF(J600=0,0,N600/J600*100))</f>
        <v>70.732623704178692</v>
      </c>
    </row>
    <row r="601" spans="1:17" ht="18" x14ac:dyDescent="0.2">
      <c r="A601" s="20"/>
      <c r="B601" s="20"/>
      <c r="C601" s="20"/>
      <c r="D601" s="20"/>
      <c r="E601" s="20" t="s">
        <v>146</v>
      </c>
      <c r="F601" s="20"/>
      <c r="G601" s="21" t="s">
        <v>147</v>
      </c>
      <c r="H601" s="22">
        <v>0</v>
      </c>
      <c r="I601" s="22">
        <v>0</v>
      </c>
      <c r="J601" s="22">
        <v>95</v>
      </c>
      <c r="K601" s="22">
        <v>62</v>
      </c>
      <c r="L601" s="22">
        <v>62</v>
      </c>
      <c r="M601" s="22">
        <v>0</v>
      </c>
      <c r="N601" s="22">
        <v>50.122</v>
      </c>
      <c r="P601" s="23">
        <f>IF(OR(G601='1'!$A$3,G601='1'!$A$4,G601='1'!$A$5,G601='1'!$A$6,G601='1'!$A$7,G601='1'!$A$8,G601='1'!$A$9,G601='1'!$A$10),"",IF(K601=0,0,N601/K601*100))</f>
        <v>80.841935483870969</v>
      </c>
      <c r="Q601" s="23">
        <f>IF(OR(G601='1'!$A$3,G601='1'!$A$4,G601='1'!$A$5,G601='1'!$A$6,G601='1'!$A$7,G601='1'!$A$8,G601='1'!$A$9,G601='1'!$A$10),"",IF(J601=0,0,N601/J601*100))</f>
        <v>52.76</v>
      </c>
    </row>
    <row r="602" spans="1:17" ht="18" x14ac:dyDescent="0.2">
      <c r="A602" s="20"/>
      <c r="B602" s="20"/>
      <c r="C602" s="20"/>
      <c r="D602" s="20"/>
      <c r="E602" s="20"/>
      <c r="F602" s="20" t="s">
        <v>148</v>
      </c>
      <c r="G602" s="21" t="s">
        <v>149</v>
      </c>
      <c r="H602" s="22">
        <v>0</v>
      </c>
      <c r="I602" s="22">
        <v>0</v>
      </c>
      <c r="J602" s="22">
        <v>86</v>
      </c>
      <c r="K602" s="22">
        <v>56</v>
      </c>
      <c r="L602" s="22">
        <v>56</v>
      </c>
      <c r="M602" s="22">
        <v>0</v>
      </c>
      <c r="N602" s="22">
        <v>45.325000000000003</v>
      </c>
      <c r="P602" s="23">
        <f>IF(OR(G602='1'!$A$3,G602='1'!$A$4,G602='1'!$A$5,G602='1'!$A$6,G602='1'!$A$7,G602='1'!$A$8,G602='1'!$A$9,G602='1'!$A$10),"",IF(K602=0,0,N602/K602*100))</f>
        <v>80.9375</v>
      </c>
      <c r="Q602" s="23">
        <f>IF(OR(G602='1'!$A$3,G602='1'!$A$4,G602='1'!$A$5,G602='1'!$A$6,G602='1'!$A$7,G602='1'!$A$8,G602='1'!$A$9,G602='1'!$A$10),"",IF(J602=0,0,N602/J602*100))</f>
        <v>52.70348837209302</v>
      </c>
    </row>
    <row r="603" spans="1:17" ht="18" x14ac:dyDescent="0.2">
      <c r="A603" s="20"/>
      <c r="B603" s="20"/>
      <c r="C603" s="20"/>
      <c r="D603" s="20"/>
      <c r="E603" s="20"/>
      <c r="F603" s="20" t="s">
        <v>150</v>
      </c>
      <c r="G603" s="21" t="s">
        <v>151</v>
      </c>
      <c r="H603" s="22">
        <v>0</v>
      </c>
      <c r="I603" s="22">
        <v>0</v>
      </c>
      <c r="J603" s="22">
        <v>9</v>
      </c>
      <c r="K603" s="22">
        <v>6</v>
      </c>
      <c r="L603" s="22">
        <v>6</v>
      </c>
      <c r="M603" s="22">
        <v>0</v>
      </c>
      <c r="N603" s="22">
        <v>4.7969999999999997</v>
      </c>
      <c r="P603" s="23">
        <f>IF(OR(G603='1'!$A$3,G603='1'!$A$4,G603='1'!$A$5,G603='1'!$A$6,G603='1'!$A$7,G603='1'!$A$8,G603='1'!$A$9,G603='1'!$A$10),"",IF(K603=0,0,N603/K603*100))</f>
        <v>79.95</v>
      </c>
      <c r="Q603" s="23">
        <f>IF(OR(G603='1'!$A$3,G603='1'!$A$4,G603='1'!$A$5,G603='1'!$A$6,G603='1'!$A$7,G603='1'!$A$8,G603='1'!$A$9,G603='1'!$A$10),"",IF(J603=0,0,N603/J603*100))</f>
        <v>53.29999999999999</v>
      </c>
    </row>
    <row r="604" spans="1:17" x14ac:dyDescent="0.2">
      <c r="A604" s="20"/>
      <c r="B604" s="20"/>
      <c r="C604" s="20"/>
      <c r="D604" s="20"/>
      <c r="E604" s="20" t="s">
        <v>152</v>
      </c>
      <c r="F604" s="20"/>
      <c r="G604" s="21" t="s">
        <v>153</v>
      </c>
      <c r="H604" s="22">
        <v>0</v>
      </c>
      <c r="I604" s="22">
        <v>0</v>
      </c>
      <c r="J604" s="22">
        <v>9262</v>
      </c>
      <c r="K604" s="22">
        <v>6568.6</v>
      </c>
      <c r="L604" s="22">
        <v>7339.1</v>
      </c>
      <c r="M604" s="22">
        <v>0</v>
      </c>
      <c r="N604" s="22">
        <v>6568.3296</v>
      </c>
      <c r="P604" s="23">
        <f>IF(OR(G604='1'!$A$3,G604='1'!$A$4,G604='1'!$A$5,G604='1'!$A$6,G604='1'!$A$7,G604='1'!$A$8,G604='1'!$A$9,G604='1'!$A$10),"",IF(K604=0,0,N604/K604*100))</f>
        <v>99.995883445483045</v>
      </c>
      <c r="Q604" s="23">
        <f>IF(OR(G604='1'!$A$3,G604='1'!$A$4,G604='1'!$A$5,G604='1'!$A$6,G604='1'!$A$7,G604='1'!$A$8,G604='1'!$A$9,G604='1'!$A$10),"",IF(J604=0,0,N604/J604*100))</f>
        <v>70.916968257395808</v>
      </c>
    </row>
    <row r="605" spans="1:17" x14ac:dyDescent="0.2">
      <c r="A605" s="20"/>
      <c r="B605" s="20"/>
      <c r="C605" s="20"/>
      <c r="D605" s="20"/>
      <c r="E605" s="20"/>
      <c r="F605" s="20" t="s">
        <v>154</v>
      </c>
      <c r="G605" s="21" t="s">
        <v>155</v>
      </c>
      <c r="H605" s="22">
        <v>0</v>
      </c>
      <c r="I605" s="22">
        <v>0</v>
      </c>
      <c r="J605" s="22">
        <v>3908.4</v>
      </c>
      <c r="K605" s="22">
        <v>2612.3000000000002</v>
      </c>
      <c r="L605" s="22">
        <v>2612.3000000000002</v>
      </c>
      <c r="M605" s="22">
        <v>0</v>
      </c>
      <c r="N605" s="22">
        <v>2612.2910000000002</v>
      </c>
      <c r="P605" s="23">
        <f>IF(OR(G605='1'!$A$3,G605='1'!$A$4,G605='1'!$A$5,G605='1'!$A$6,G605='1'!$A$7,G605='1'!$A$8,G605='1'!$A$9,G605='1'!$A$10),"",IF(K605=0,0,N605/K605*100))</f>
        <v>99.999655476017296</v>
      </c>
      <c r="Q605" s="23">
        <f>IF(OR(G605='1'!$A$3,G605='1'!$A$4,G605='1'!$A$5,G605='1'!$A$6,G605='1'!$A$7,G605='1'!$A$8,G605='1'!$A$9,G605='1'!$A$10),"",IF(J605=0,0,N605/J605*100))</f>
        <v>66.837862040732787</v>
      </c>
    </row>
    <row r="606" spans="1:17" x14ac:dyDescent="0.2">
      <c r="A606" s="20"/>
      <c r="B606" s="20"/>
      <c r="C606" s="20"/>
      <c r="D606" s="20"/>
      <c r="E606" s="20"/>
      <c r="F606" s="20" t="s">
        <v>156</v>
      </c>
      <c r="G606" s="21" t="s">
        <v>157</v>
      </c>
      <c r="H606" s="22">
        <v>0</v>
      </c>
      <c r="I606" s="22">
        <v>0</v>
      </c>
      <c r="J606" s="22">
        <v>655</v>
      </c>
      <c r="K606" s="22">
        <v>530.29999999999995</v>
      </c>
      <c r="L606" s="22">
        <v>530.29999999999995</v>
      </c>
      <c r="M606" s="22">
        <v>0</v>
      </c>
      <c r="N606" s="22">
        <v>530.27</v>
      </c>
      <c r="P606" s="23">
        <f>IF(OR(G606='1'!$A$3,G606='1'!$A$4,G606='1'!$A$5,G606='1'!$A$6,G606='1'!$A$7,G606='1'!$A$8,G606='1'!$A$9,G606='1'!$A$10),"",IF(K606=0,0,N606/K606*100))</f>
        <v>99.994342824816158</v>
      </c>
      <c r="Q606" s="23">
        <f>IF(OR(G606='1'!$A$3,G606='1'!$A$4,G606='1'!$A$5,G606='1'!$A$6,G606='1'!$A$7,G606='1'!$A$8,G606='1'!$A$9,G606='1'!$A$10),"",IF(J606=0,0,N606/J606*100))</f>
        <v>80.957251908396941</v>
      </c>
    </row>
    <row r="607" spans="1:17" x14ac:dyDescent="0.2">
      <c r="A607" s="20"/>
      <c r="B607" s="20"/>
      <c r="C607" s="20"/>
      <c r="D607" s="20"/>
      <c r="E607" s="20"/>
      <c r="F607" s="20" t="s">
        <v>158</v>
      </c>
      <c r="G607" s="21" t="s">
        <v>37</v>
      </c>
      <c r="H607" s="22">
        <v>0</v>
      </c>
      <c r="I607" s="22">
        <v>0</v>
      </c>
      <c r="J607" s="22">
        <v>212</v>
      </c>
      <c r="K607" s="22">
        <v>138</v>
      </c>
      <c r="L607" s="22">
        <v>138</v>
      </c>
      <c r="M607" s="22">
        <v>0</v>
      </c>
      <c r="N607" s="22">
        <v>137.922</v>
      </c>
      <c r="P607" s="23">
        <f>IF(OR(G607='1'!$A$3,G607='1'!$A$4,G607='1'!$A$5,G607='1'!$A$6,G607='1'!$A$7,G607='1'!$A$8,G607='1'!$A$9,G607='1'!$A$10),"",IF(K607=0,0,N607/K607*100))</f>
        <v>99.943478260869568</v>
      </c>
      <c r="Q607" s="23">
        <f>IF(OR(G607='1'!$A$3,G607='1'!$A$4,G607='1'!$A$5,G607='1'!$A$6,G607='1'!$A$7,G607='1'!$A$8,G607='1'!$A$9,G607='1'!$A$10),"",IF(J607=0,0,N607/J607*100))</f>
        <v>65.057547169811315</v>
      </c>
    </row>
    <row r="608" spans="1:17" ht="27" x14ac:dyDescent="0.2">
      <c r="A608" s="20"/>
      <c r="B608" s="20"/>
      <c r="C608" s="20"/>
      <c r="D608" s="20"/>
      <c r="E608" s="20"/>
      <c r="F608" s="20" t="s">
        <v>159</v>
      </c>
      <c r="G608" s="21" t="s">
        <v>160</v>
      </c>
      <c r="H608" s="22">
        <v>0</v>
      </c>
      <c r="I608" s="22">
        <v>0</v>
      </c>
      <c r="J608" s="22">
        <v>177</v>
      </c>
      <c r="K608" s="22">
        <v>115</v>
      </c>
      <c r="L608" s="22">
        <v>115</v>
      </c>
      <c r="M608" s="22">
        <v>0</v>
      </c>
      <c r="N608" s="22">
        <v>114.988</v>
      </c>
      <c r="P608" s="23">
        <f>IF(OR(G608='1'!$A$3,G608='1'!$A$4,G608='1'!$A$5,G608='1'!$A$6,G608='1'!$A$7,G608='1'!$A$8,G608='1'!$A$9,G608='1'!$A$10),"",IF(K608=0,0,N608/K608*100))</f>
        <v>99.989565217391302</v>
      </c>
      <c r="Q608" s="23">
        <f>IF(OR(G608='1'!$A$3,G608='1'!$A$4,G608='1'!$A$5,G608='1'!$A$6,G608='1'!$A$7,G608='1'!$A$8,G608='1'!$A$9,G608='1'!$A$10),"",IF(J608=0,0,N608/J608*100))</f>
        <v>64.964971751412421</v>
      </c>
    </row>
    <row r="609" spans="1:17" x14ac:dyDescent="0.2">
      <c r="A609" s="20"/>
      <c r="B609" s="20"/>
      <c r="C609" s="20"/>
      <c r="D609" s="20"/>
      <c r="E609" s="20"/>
      <c r="F609" s="20" t="s">
        <v>161</v>
      </c>
      <c r="G609" s="21" t="s">
        <v>162</v>
      </c>
      <c r="H609" s="22">
        <v>0</v>
      </c>
      <c r="I609" s="22">
        <v>0</v>
      </c>
      <c r="J609" s="22">
        <v>10</v>
      </c>
      <c r="K609" s="22">
        <v>10</v>
      </c>
      <c r="L609" s="22">
        <v>10</v>
      </c>
      <c r="M609" s="22">
        <v>0</v>
      </c>
      <c r="N609" s="22">
        <v>10</v>
      </c>
      <c r="P609" s="23">
        <f>IF(OR(G609='1'!$A$3,G609='1'!$A$4,G609='1'!$A$5,G609='1'!$A$6,G609='1'!$A$7,G609='1'!$A$8,G609='1'!$A$9,G609='1'!$A$10),"",IF(K609=0,0,N609/K609*100))</f>
        <v>100</v>
      </c>
      <c r="Q609" s="23">
        <f>IF(OR(G609='1'!$A$3,G609='1'!$A$4,G609='1'!$A$5,G609='1'!$A$6,G609='1'!$A$7,G609='1'!$A$8,G609='1'!$A$9,G609='1'!$A$10),"",IF(J609=0,0,N609/J609*100))</f>
        <v>100</v>
      </c>
    </row>
    <row r="610" spans="1:17" ht="18" x14ac:dyDescent="0.2">
      <c r="A610" s="20"/>
      <c r="B610" s="20"/>
      <c r="C610" s="20"/>
      <c r="D610" s="20"/>
      <c r="E610" s="20"/>
      <c r="F610" s="20" t="s">
        <v>148</v>
      </c>
      <c r="G610" s="21" t="s">
        <v>149</v>
      </c>
      <c r="H610" s="22">
        <v>0</v>
      </c>
      <c r="I610" s="22">
        <v>0</v>
      </c>
      <c r="J610" s="22">
        <v>1166.5</v>
      </c>
      <c r="K610" s="22">
        <v>879.8</v>
      </c>
      <c r="L610" s="22">
        <v>879.8</v>
      </c>
      <c r="M610" s="22">
        <v>0</v>
      </c>
      <c r="N610" s="22">
        <v>879.8</v>
      </c>
      <c r="P610" s="23">
        <f>IF(OR(G610='1'!$A$3,G610='1'!$A$4,G610='1'!$A$5,G610='1'!$A$6,G610='1'!$A$7,G610='1'!$A$8,G610='1'!$A$9,G610='1'!$A$10),"",IF(K610=0,0,N610/K610*100))</f>
        <v>100</v>
      </c>
      <c r="Q610" s="23">
        <f>IF(OR(G610='1'!$A$3,G610='1'!$A$4,G610='1'!$A$5,G610='1'!$A$6,G610='1'!$A$7,G610='1'!$A$8,G610='1'!$A$9,G610='1'!$A$10),"",IF(J610=0,0,N610/J610*100))</f>
        <v>75.422203171881691</v>
      </c>
    </row>
    <row r="611" spans="1:17" ht="18" x14ac:dyDescent="0.2">
      <c r="A611" s="20"/>
      <c r="B611" s="20"/>
      <c r="C611" s="20"/>
      <c r="D611" s="20"/>
      <c r="E611" s="20"/>
      <c r="F611" s="20" t="s">
        <v>150</v>
      </c>
      <c r="G611" s="21" t="s">
        <v>151</v>
      </c>
      <c r="H611" s="22">
        <v>0</v>
      </c>
      <c r="I611" s="22">
        <v>0</v>
      </c>
      <c r="J611" s="22">
        <v>111.2</v>
      </c>
      <c r="K611" s="22">
        <v>80.8</v>
      </c>
      <c r="L611" s="22">
        <v>80.8</v>
      </c>
      <c r="M611" s="22">
        <v>0</v>
      </c>
      <c r="N611" s="22">
        <v>80.799000000000007</v>
      </c>
      <c r="P611" s="23">
        <f>IF(OR(G611='1'!$A$3,G611='1'!$A$4,G611='1'!$A$5,G611='1'!$A$6,G611='1'!$A$7,G611='1'!$A$8,G611='1'!$A$9,G611='1'!$A$10),"",IF(K611=0,0,N611/K611*100))</f>
        <v>99.998762376237636</v>
      </c>
      <c r="Q611" s="23">
        <f>IF(OR(G611='1'!$A$3,G611='1'!$A$4,G611='1'!$A$5,G611='1'!$A$6,G611='1'!$A$7,G611='1'!$A$8,G611='1'!$A$9,G611='1'!$A$10),"",IF(J611=0,0,N611/J611*100))</f>
        <v>72.660971223021591</v>
      </c>
    </row>
    <row r="612" spans="1:17" ht="18" x14ac:dyDescent="0.2">
      <c r="A612" s="20"/>
      <c r="B612" s="20"/>
      <c r="C612" s="20"/>
      <c r="D612" s="20"/>
      <c r="E612" s="20"/>
      <c r="F612" s="20" t="s">
        <v>163</v>
      </c>
      <c r="G612" s="21" t="s">
        <v>164</v>
      </c>
      <c r="H612" s="22">
        <v>0</v>
      </c>
      <c r="I612" s="22">
        <v>0</v>
      </c>
      <c r="J612" s="22">
        <v>72.400000000000006</v>
      </c>
      <c r="K612" s="22">
        <v>51.1</v>
      </c>
      <c r="L612" s="22">
        <v>51.1</v>
      </c>
      <c r="M612" s="22">
        <v>0</v>
      </c>
      <c r="N612" s="22">
        <v>51.04</v>
      </c>
      <c r="P612" s="23">
        <f>IF(OR(G612='1'!$A$3,G612='1'!$A$4,G612='1'!$A$5,G612='1'!$A$6,G612='1'!$A$7,G612='1'!$A$8,G612='1'!$A$9,G612='1'!$A$10),"",IF(K612=0,0,N612/K612*100))</f>
        <v>99.882583170254406</v>
      </c>
      <c r="Q612" s="23">
        <f>IF(OR(G612='1'!$A$3,G612='1'!$A$4,G612='1'!$A$5,G612='1'!$A$6,G612='1'!$A$7,G612='1'!$A$8,G612='1'!$A$9,G612='1'!$A$10),"",IF(J612=0,0,N612/J612*100))</f>
        <v>70.497237569060772</v>
      </c>
    </row>
    <row r="613" spans="1:17" ht="18" x14ac:dyDescent="0.2">
      <c r="A613" s="20"/>
      <c r="B613" s="20"/>
      <c r="C613" s="20"/>
      <c r="D613" s="20"/>
      <c r="E613" s="20"/>
      <c r="F613" s="20" t="s">
        <v>165</v>
      </c>
      <c r="G613" s="21" t="s">
        <v>166</v>
      </c>
      <c r="H613" s="22">
        <v>0</v>
      </c>
      <c r="I613" s="22">
        <v>0</v>
      </c>
      <c r="J613" s="22">
        <v>277.3</v>
      </c>
      <c r="K613" s="22">
        <v>277.3</v>
      </c>
      <c r="L613" s="22">
        <v>277.3</v>
      </c>
      <c r="M613" s="22">
        <v>0</v>
      </c>
      <c r="N613" s="22">
        <v>277.29759999999999</v>
      </c>
      <c r="P613" s="23">
        <f>IF(OR(G613='1'!$A$3,G613='1'!$A$4,G613='1'!$A$5,G613='1'!$A$6,G613='1'!$A$7,G613='1'!$A$8,G613='1'!$A$9,G613='1'!$A$10),"",IF(K613=0,0,N613/K613*100))</f>
        <v>99.999134511359529</v>
      </c>
      <c r="Q613" s="23">
        <f>IF(OR(G613='1'!$A$3,G613='1'!$A$4,G613='1'!$A$5,G613='1'!$A$6,G613='1'!$A$7,G613='1'!$A$8,G613='1'!$A$9,G613='1'!$A$10),"",IF(J613=0,0,N613/J613*100))</f>
        <v>99.999134511359529</v>
      </c>
    </row>
    <row r="614" spans="1:17" x14ac:dyDescent="0.2">
      <c r="A614" s="20"/>
      <c r="B614" s="20"/>
      <c r="C614" s="20"/>
      <c r="D614" s="20"/>
      <c r="E614" s="20"/>
      <c r="F614" s="20" t="s">
        <v>167</v>
      </c>
      <c r="G614" s="21" t="s">
        <v>168</v>
      </c>
      <c r="H614" s="22">
        <v>0</v>
      </c>
      <c r="I614" s="22">
        <v>0</v>
      </c>
      <c r="J614" s="22">
        <v>235</v>
      </c>
      <c r="K614" s="22">
        <v>204.5</v>
      </c>
      <c r="L614" s="22">
        <v>235</v>
      </c>
      <c r="M614" s="22">
        <v>0</v>
      </c>
      <c r="N614" s="22">
        <v>204.44888</v>
      </c>
      <c r="P614" s="23">
        <f>IF(OR(G614='1'!$A$3,G614='1'!$A$4,G614='1'!$A$5,G614='1'!$A$6,G614='1'!$A$7,G614='1'!$A$8,G614='1'!$A$9,G614='1'!$A$10),"",IF(K614=0,0,N614/K614*100))</f>
        <v>99.97500244498778</v>
      </c>
      <c r="Q614" s="23">
        <f>IF(OR(G614='1'!$A$3,G614='1'!$A$4,G614='1'!$A$5,G614='1'!$A$6,G614='1'!$A$7,G614='1'!$A$8,G614='1'!$A$9,G614='1'!$A$10),"",IF(J614=0,0,N614/J614*100))</f>
        <v>86.999523404255314</v>
      </c>
    </row>
    <row r="615" spans="1:17" x14ac:dyDescent="0.2">
      <c r="A615" s="20"/>
      <c r="B615" s="20"/>
      <c r="C615" s="20"/>
      <c r="D615" s="20"/>
      <c r="E615" s="20"/>
      <c r="F615" s="20" t="s">
        <v>183</v>
      </c>
      <c r="G615" s="21" t="s">
        <v>184</v>
      </c>
      <c r="H615" s="22">
        <v>0</v>
      </c>
      <c r="I615" s="22">
        <v>0</v>
      </c>
      <c r="J615" s="22">
        <v>162</v>
      </c>
      <c r="K615" s="22">
        <v>44</v>
      </c>
      <c r="L615" s="22">
        <v>162</v>
      </c>
      <c r="M615" s="22">
        <v>0</v>
      </c>
      <c r="N615" s="22">
        <v>44</v>
      </c>
      <c r="P615" s="23">
        <f>IF(OR(G615='1'!$A$3,G615='1'!$A$4,G615='1'!$A$5,G615='1'!$A$6,G615='1'!$A$7,G615='1'!$A$8,G615='1'!$A$9,G615='1'!$A$10),"",IF(K615=0,0,N615/K615*100))</f>
        <v>100</v>
      </c>
      <c r="Q615" s="23">
        <f>IF(OR(G615='1'!$A$3,G615='1'!$A$4,G615='1'!$A$5,G615='1'!$A$6,G615='1'!$A$7,G615='1'!$A$8,G615='1'!$A$9,G615='1'!$A$10),"",IF(J615=0,0,N615/J615*100))</f>
        <v>27.160493827160494</v>
      </c>
    </row>
    <row r="616" spans="1:17" x14ac:dyDescent="0.2">
      <c r="A616" s="20"/>
      <c r="B616" s="20"/>
      <c r="C616" s="20"/>
      <c r="D616" s="20"/>
      <c r="E616" s="20"/>
      <c r="F616" s="20" t="s">
        <v>169</v>
      </c>
      <c r="G616" s="21" t="s">
        <v>170</v>
      </c>
      <c r="H616" s="22">
        <v>0</v>
      </c>
      <c r="I616" s="22">
        <v>0</v>
      </c>
      <c r="J616" s="22">
        <v>382.4</v>
      </c>
      <c r="K616" s="22">
        <v>322.8</v>
      </c>
      <c r="L616" s="22">
        <v>382.4</v>
      </c>
      <c r="M616" s="22">
        <v>0</v>
      </c>
      <c r="N616" s="22">
        <v>322.8</v>
      </c>
      <c r="P616" s="23">
        <f>IF(OR(G616='1'!$A$3,G616='1'!$A$4,G616='1'!$A$5,G616='1'!$A$6,G616='1'!$A$7,G616='1'!$A$8,G616='1'!$A$9,G616='1'!$A$10),"",IF(K616=0,0,N616/K616*100))</f>
        <v>100</v>
      </c>
      <c r="Q616" s="23">
        <f>IF(OR(G616='1'!$A$3,G616='1'!$A$4,G616='1'!$A$5,G616='1'!$A$6,G616='1'!$A$7,G616='1'!$A$8,G616='1'!$A$9,G616='1'!$A$10),"",IF(J616=0,0,N616/J616*100))</f>
        <v>84.4142259414226</v>
      </c>
    </row>
    <row r="617" spans="1:17" ht="18" x14ac:dyDescent="0.2">
      <c r="A617" s="20"/>
      <c r="B617" s="20"/>
      <c r="C617" s="20"/>
      <c r="D617" s="20"/>
      <c r="E617" s="20"/>
      <c r="F617" s="20" t="s">
        <v>209</v>
      </c>
      <c r="G617" s="21" t="s">
        <v>210</v>
      </c>
      <c r="H617" s="22">
        <v>0</v>
      </c>
      <c r="I617" s="22">
        <v>0</v>
      </c>
      <c r="J617" s="22">
        <v>660</v>
      </c>
      <c r="K617" s="22">
        <v>220</v>
      </c>
      <c r="L617" s="22">
        <v>660</v>
      </c>
      <c r="M617" s="22">
        <v>0</v>
      </c>
      <c r="N617" s="22">
        <v>220</v>
      </c>
      <c r="P617" s="23">
        <f>IF(OR(G617='1'!$A$3,G617='1'!$A$4,G617='1'!$A$5,G617='1'!$A$6,G617='1'!$A$7,G617='1'!$A$8,G617='1'!$A$9,G617='1'!$A$10),"",IF(K617=0,0,N617/K617*100))</f>
        <v>100</v>
      </c>
      <c r="Q617" s="23">
        <f>IF(OR(G617='1'!$A$3,G617='1'!$A$4,G617='1'!$A$5,G617='1'!$A$6,G617='1'!$A$7,G617='1'!$A$8,G617='1'!$A$9,G617='1'!$A$10),"",IF(J617=0,0,N617/J617*100))</f>
        <v>33.333333333333329</v>
      </c>
    </row>
    <row r="618" spans="1:17" ht="18" x14ac:dyDescent="0.2">
      <c r="A618" s="20"/>
      <c r="B618" s="20"/>
      <c r="C618" s="20"/>
      <c r="D618" s="20"/>
      <c r="E618" s="20"/>
      <c r="F618" s="20" t="s">
        <v>171</v>
      </c>
      <c r="G618" s="21" t="s">
        <v>172</v>
      </c>
      <c r="H618" s="22">
        <v>0</v>
      </c>
      <c r="I618" s="22">
        <v>0</v>
      </c>
      <c r="J618" s="22">
        <v>1063.2</v>
      </c>
      <c r="K618" s="22">
        <v>940.8</v>
      </c>
      <c r="L618" s="22">
        <v>1063.2</v>
      </c>
      <c r="M618" s="22">
        <v>0</v>
      </c>
      <c r="N618" s="22">
        <v>940.79909999999995</v>
      </c>
      <c r="P618" s="23">
        <f>IF(OR(G618='1'!$A$3,G618='1'!$A$4,G618='1'!$A$5,G618='1'!$A$6,G618='1'!$A$7,G618='1'!$A$8,G618='1'!$A$9,G618='1'!$A$10),"",IF(K618=0,0,N618/K618*100))</f>
        <v>99.999904336734687</v>
      </c>
      <c r="Q618" s="23">
        <f>IF(OR(G618='1'!$A$3,G618='1'!$A$4,G618='1'!$A$5,G618='1'!$A$6,G618='1'!$A$7,G618='1'!$A$8,G618='1'!$A$9,G618='1'!$A$10),"",IF(J618=0,0,N618/J618*100))</f>
        <v>88.487499999999997</v>
      </c>
    </row>
    <row r="619" spans="1:17" ht="18" x14ac:dyDescent="0.2">
      <c r="A619" s="20"/>
      <c r="B619" s="20"/>
      <c r="C619" s="20"/>
      <c r="D619" s="20"/>
      <c r="E619" s="20"/>
      <c r="F619" s="20" t="s">
        <v>173</v>
      </c>
      <c r="G619" s="21" t="s">
        <v>174</v>
      </c>
      <c r="H619" s="22">
        <v>0</v>
      </c>
      <c r="I619" s="22">
        <v>0</v>
      </c>
      <c r="J619" s="22">
        <v>109.6</v>
      </c>
      <c r="K619" s="22">
        <v>88.9</v>
      </c>
      <c r="L619" s="22">
        <v>88.9</v>
      </c>
      <c r="M619" s="22">
        <v>0</v>
      </c>
      <c r="N619" s="22">
        <v>88.884</v>
      </c>
      <c r="P619" s="23">
        <f>IF(OR(G619='1'!$A$3,G619='1'!$A$4,G619='1'!$A$5,G619='1'!$A$6,G619='1'!$A$7,G619='1'!$A$8,G619='1'!$A$9,G619='1'!$A$10),"",IF(K619=0,0,N619/K619*100))</f>
        <v>99.982002249718789</v>
      </c>
      <c r="Q619" s="23">
        <f>IF(OR(G619='1'!$A$3,G619='1'!$A$4,G619='1'!$A$5,G619='1'!$A$6,G619='1'!$A$7,G619='1'!$A$8,G619='1'!$A$9,G619='1'!$A$10),"",IF(J619=0,0,N619/J619*100))</f>
        <v>81.09854014598541</v>
      </c>
    </row>
    <row r="620" spans="1:17" x14ac:dyDescent="0.2">
      <c r="A620" s="20"/>
      <c r="B620" s="20"/>
      <c r="C620" s="20"/>
      <c r="D620" s="20"/>
      <c r="E620" s="20"/>
      <c r="F620" s="20" t="s">
        <v>175</v>
      </c>
      <c r="G620" s="21" t="s">
        <v>176</v>
      </c>
      <c r="H620" s="22">
        <v>0</v>
      </c>
      <c r="I620" s="22">
        <v>0</v>
      </c>
      <c r="J620" s="22">
        <v>13</v>
      </c>
      <c r="K620" s="22">
        <v>6</v>
      </c>
      <c r="L620" s="22">
        <v>6</v>
      </c>
      <c r="M620" s="22">
        <v>0</v>
      </c>
      <c r="N620" s="22">
        <v>6</v>
      </c>
      <c r="P620" s="23">
        <f>IF(OR(G620='1'!$A$3,G620='1'!$A$4,G620='1'!$A$5,G620='1'!$A$6,G620='1'!$A$7,G620='1'!$A$8,G620='1'!$A$9,G620='1'!$A$10),"",IF(K620=0,0,N620/K620*100))</f>
        <v>100</v>
      </c>
      <c r="Q620" s="23">
        <f>IF(OR(G620='1'!$A$3,G620='1'!$A$4,G620='1'!$A$5,G620='1'!$A$6,G620='1'!$A$7,G620='1'!$A$8,G620='1'!$A$9,G620='1'!$A$10),"",IF(J620=0,0,N620/J620*100))</f>
        <v>46.153846153846153</v>
      </c>
    </row>
    <row r="621" spans="1:17" ht="27" x14ac:dyDescent="0.2">
      <c r="A621" s="20"/>
      <c r="B621" s="20"/>
      <c r="C621" s="20"/>
      <c r="D621" s="20"/>
      <c r="E621" s="20"/>
      <c r="F621" s="20" t="s">
        <v>179</v>
      </c>
      <c r="G621" s="21" t="s">
        <v>180</v>
      </c>
      <c r="H621" s="22">
        <v>0</v>
      </c>
      <c r="I621" s="22">
        <v>0</v>
      </c>
      <c r="J621" s="22">
        <v>47</v>
      </c>
      <c r="K621" s="22">
        <v>47</v>
      </c>
      <c r="L621" s="22">
        <v>47</v>
      </c>
      <c r="M621" s="22">
        <v>0</v>
      </c>
      <c r="N621" s="22">
        <v>46.99</v>
      </c>
      <c r="P621" s="23">
        <f>IF(OR(G621='1'!$A$3,G621='1'!$A$4,G621='1'!$A$5,G621='1'!$A$6,G621='1'!$A$7,G621='1'!$A$8,G621='1'!$A$9,G621='1'!$A$10),"",IF(K621=0,0,N621/K621*100))</f>
        <v>99.978723404255319</v>
      </c>
      <c r="Q621" s="23">
        <f>IF(OR(G621='1'!$A$3,G621='1'!$A$4,G621='1'!$A$5,G621='1'!$A$6,G621='1'!$A$7,G621='1'!$A$8,G621='1'!$A$9,G621='1'!$A$10),"",IF(J621=0,0,N621/J621*100))</f>
        <v>99.978723404255319</v>
      </c>
    </row>
    <row r="622" spans="1:17" ht="18" x14ac:dyDescent="0.2">
      <c r="A622" s="20"/>
      <c r="B622" s="20"/>
      <c r="C622" s="20"/>
      <c r="D622" s="20" t="s">
        <v>177</v>
      </c>
      <c r="E622" s="20"/>
      <c r="F622" s="20"/>
      <c r="G622" s="21" t="s">
        <v>340</v>
      </c>
      <c r="H622" s="22">
        <v>4105</v>
      </c>
      <c r="I622" s="22">
        <v>4124</v>
      </c>
      <c r="J622" s="22">
        <v>4124</v>
      </c>
      <c r="K622" s="22">
        <v>3167.7</v>
      </c>
      <c r="L622" s="22">
        <v>3292.9</v>
      </c>
      <c r="M622" s="22">
        <v>0</v>
      </c>
      <c r="N622" s="22">
        <v>3163.87</v>
      </c>
      <c r="P622" s="23">
        <f>IF(OR(G622='1'!$A$3,G622='1'!$A$4,G622='1'!$A$5,G622='1'!$A$6,G622='1'!$A$7,G622='1'!$A$8,G622='1'!$A$9,G622='1'!$A$10),"",IF(K622=0,0,N622/K622*100))</f>
        <v>99.879092085740439</v>
      </c>
      <c r="Q622" s="23">
        <f>IF(OR(G622='1'!$A$3,G622='1'!$A$4,G622='1'!$A$5,G622='1'!$A$6,G622='1'!$A$7,G622='1'!$A$8,G622='1'!$A$9,G622='1'!$A$10),"",IF(J622=0,0,N622/J622*100))</f>
        <v>76.718477206595537</v>
      </c>
    </row>
    <row r="623" spans="1:17" ht="18" x14ac:dyDescent="0.2">
      <c r="A623" s="20"/>
      <c r="B623" s="20"/>
      <c r="C623" s="20"/>
      <c r="D623" s="20"/>
      <c r="E623" s="20" t="s">
        <v>146</v>
      </c>
      <c r="F623" s="20"/>
      <c r="G623" s="21" t="s">
        <v>147</v>
      </c>
      <c r="H623" s="22">
        <v>0</v>
      </c>
      <c r="I623" s="22">
        <v>0</v>
      </c>
      <c r="J623" s="22">
        <v>169</v>
      </c>
      <c r="K623" s="22">
        <v>114</v>
      </c>
      <c r="L623" s="22">
        <v>114</v>
      </c>
      <c r="M623" s="22">
        <v>0</v>
      </c>
      <c r="N623" s="22">
        <v>110.48</v>
      </c>
      <c r="P623" s="23">
        <f>IF(OR(G623='1'!$A$3,G623='1'!$A$4,G623='1'!$A$5,G623='1'!$A$6,G623='1'!$A$7,G623='1'!$A$8,G623='1'!$A$9,G623='1'!$A$10),"",IF(K623=0,0,N623/K623*100))</f>
        <v>96.912280701754398</v>
      </c>
      <c r="Q623" s="23">
        <f>IF(OR(G623='1'!$A$3,G623='1'!$A$4,G623='1'!$A$5,G623='1'!$A$6,G623='1'!$A$7,G623='1'!$A$8,G623='1'!$A$9,G623='1'!$A$10),"",IF(J623=0,0,N623/J623*100))</f>
        <v>65.372781065088759</v>
      </c>
    </row>
    <row r="624" spans="1:17" x14ac:dyDescent="0.2">
      <c r="A624" s="20"/>
      <c r="B624" s="20"/>
      <c r="C624" s="20"/>
      <c r="D624" s="20"/>
      <c r="E624" s="20"/>
      <c r="F624" s="20" t="s">
        <v>154</v>
      </c>
      <c r="G624" s="21" t="s">
        <v>155</v>
      </c>
      <c r="H624" s="22">
        <v>0</v>
      </c>
      <c r="I624" s="22">
        <v>0</v>
      </c>
      <c r="J624" s="22">
        <v>154</v>
      </c>
      <c r="K624" s="22">
        <v>102</v>
      </c>
      <c r="L624" s="22">
        <v>102</v>
      </c>
      <c r="M624" s="22">
        <v>0</v>
      </c>
      <c r="N624" s="22">
        <v>100.474</v>
      </c>
      <c r="P624" s="23">
        <f>IF(OR(G624='1'!$A$3,G624='1'!$A$4,G624='1'!$A$5,G624='1'!$A$6,G624='1'!$A$7,G624='1'!$A$8,G624='1'!$A$9,G624='1'!$A$10),"",IF(K624=0,0,N624/K624*100))</f>
        <v>98.503921568627447</v>
      </c>
      <c r="Q624" s="23">
        <f>IF(OR(G624='1'!$A$3,G624='1'!$A$4,G624='1'!$A$5,G624='1'!$A$6,G624='1'!$A$7,G624='1'!$A$8,G624='1'!$A$9,G624='1'!$A$10),"",IF(J624=0,0,N624/J624*100))</f>
        <v>65.242857142857147</v>
      </c>
    </row>
    <row r="625" spans="1:17" x14ac:dyDescent="0.2">
      <c r="A625" s="20"/>
      <c r="B625" s="20"/>
      <c r="C625" s="20"/>
      <c r="D625" s="20"/>
      <c r="E625" s="20"/>
      <c r="F625" s="20" t="s">
        <v>158</v>
      </c>
      <c r="G625" s="21" t="s">
        <v>37</v>
      </c>
      <c r="H625" s="22">
        <v>0</v>
      </c>
      <c r="I625" s="22">
        <v>0</v>
      </c>
      <c r="J625" s="22">
        <v>8</v>
      </c>
      <c r="K625" s="22">
        <v>6</v>
      </c>
      <c r="L625" s="22">
        <v>6</v>
      </c>
      <c r="M625" s="22">
        <v>0</v>
      </c>
      <c r="N625" s="22">
        <v>5.5750000000000002</v>
      </c>
      <c r="P625" s="23">
        <f>IF(OR(G625='1'!$A$3,G625='1'!$A$4,G625='1'!$A$5,G625='1'!$A$6,G625='1'!$A$7,G625='1'!$A$8,G625='1'!$A$9,G625='1'!$A$10),"",IF(K625=0,0,N625/K625*100))</f>
        <v>92.916666666666671</v>
      </c>
      <c r="Q625" s="23">
        <f>IF(OR(G625='1'!$A$3,G625='1'!$A$4,G625='1'!$A$5,G625='1'!$A$6,G625='1'!$A$7,G625='1'!$A$8,G625='1'!$A$9,G625='1'!$A$10),"",IF(J625=0,0,N625/J625*100))</f>
        <v>69.6875</v>
      </c>
    </row>
    <row r="626" spans="1:17" ht="27" x14ac:dyDescent="0.2">
      <c r="A626" s="20"/>
      <c r="B626" s="20"/>
      <c r="C626" s="20"/>
      <c r="D626" s="20"/>
      <c r="E626" s="20"/>
      <c r="F626" s="20" t="s">
        <v>159</v>
      </c>
      <c r="G626" s="21" t="s">
        <v>160</v>
      </c>
      <c r="H626" s="22">
        <v>0</v>
      </c>
      <c r="I626" s="22">
        <v>0</v>
      </c>
      <c r="J626" s="22">
        <v>7</v>
      </c>
      <c r="K626" s="22">
        <v>6</v>
      </c>
      <c r="L626" s="22">
        <v>6</v>
      </c>
      <c r="M626" s="22">
        <v>0</v>
      </c>
      <c r="N626" s="22">
        <v>4.431</v>
      </c>
      <c r="P626" s="23">
        <f>IF(OR(G626='1'!$A$3,G626='1'!$A$4,G626='1'!$A$5,G626='1'!$A$6,G626='1'!$A$7,G626='1'!$A$8,G626='1'!$A$9,G626='1'!$A$10),"",IF(K626=0,0,N626/K626*100))</f>
        <v>73.850000000000009</v>
      </c>
      <c r="Q626" s="23">
        <f>IF(OR(G626='1'!$A$3,G626='1'!$A$4,G626='1'!$A$5,G626='1'!$A$6,G626='1'!$A$7,G626='1'!$A$8,G626='1'!$A$9,G626='1'!$A$10),"",IF(J626=0,0,N626/J626*100))</f>
        <v>63.3</v>
      </c>
    </row>
    <row r="627" spans="1:17" x14ac:dyDescent="0.2">
      <c r="A627" s="20"/>
      <c r="B627" s="20"/>
      <c r="C627" s="20"/>
      <c r="D627" s="20"/>
      <c r="E627" s="20" t="s">
        <v>152</v>
      </c>
      <c r="F627" s="20"/>
      <c r="G627" s="21" t="s">
        <v>153</v>
      </c>
      <c r="H627" s="22">
        <v>0</v>
      </c>
      <c r="I627" s="22">
        <v>0</v>
      </c>
      <c r="J627" s="22">
        <v>3955</v>
      </c>
      <c r="K627" s="22">
        <v>3053.7</v>
      </c>
      <c r="L627" s="22">
        <v>3178.9</v>
      </c>
      <c r="M627" s="22">
        <v>0</v>
      </c>
      <c r="N627" s="22">
        <v>3053.39</v>
      </c>
      <c r="P627" s="23">
        <f>IF(OR(G627='1'!$A$3,G627='1'!$A$4,G627='1'!$A$5,G627='1'!$A$6,G627='1'!$A$7,G627='1'!$A$8,G627='1'!$A$9,G627='1'!$A$10),"",IF(K627=0,0,N627/K627*100))</f>
        <v>99.989848380652973</v>
      </c>
      <c r="Q627" s="23">
        <f>IF(OR(G627='1'!$A$3,G627='1'!$A$4,G627='1'!$A$5,G627='1'!$A$6,G627='1'!$A$7,G627='1'!$A$8,G627='1'!$A$9,G627='1'!$A$10),"",IF(J627=0,0,N627/J627*100))</f>
        <v>77.203286978508217</v>
      </c>
    </row>
    <row r="628" spans="1:17" x14ac:dyDescent="0.2">
      <c r="A628" s="20"/>
      <c r="B628" s="20"/>
      <c r="C628" s="20"/>
      <c r="D628" s="20"/>
      <c r="E628" s="20"/>
      <c r="F628" s="20" t="s">
        <v>154</v>
      </c>
      <c r="G628" s="21" t="s">
        <v>155</v>
      </c>
      <c r="H628" s="22">
        <v>0</v>
      </c>
      <c r="I628" s="22">
        <v>0</v>
      </c>
      <c r="J628" s="22">
        <v>1923.3</v>
      </c>
      <c r="K628" s="22">
        <v>1355.4</v>
      </c>
      <c r="L628" s="22">
        <v>1355.4</v>
      </c>
      <c r="M628" s="22">
        <v>0</v>
      </c>
      <c r="N628" s="22">
        <v>1355.3009999999999</v>
      </c>
      <c r="P628" s="23">
        <f>IF(OR(G628='1'!$A$3,G628='1'!$A$4,G628='1'!$A$5,G628='1'!$A$6,G628='1'!$A$7,G628='1'!$A$8,G628='1'!$A$9,G628='1'!$A$10),"",IF(K628=0,0,N628/K628*100))</f>
        <v>99.992695883134118</v>
      </c>
      <c r="Q628" s="23">
        <f>IF(OR(G628='1'!$A$3,G628='1'!$A$4,G628='1'!$A$5,G628='1'!$A$6,G628='1'!$A$7,G628='1'!$A$8,G628='1'!$A$9,G628='1'!$A$10),"",IF(J628=0,0,N628/J628*100))</f>
        <v>70.467477772578377</v>
      </c>
    </row>
    <row r="629" spans="1:17" x14ac:dyDescent="0.2">
      <c r="A629" s="20"/>
      <c r="B629" s="20"/>
      <c r="C629" s="20"/>
      <c r="D629" s="20"/>
      <c r="E629" s="20"/>
      <c r="F629" s="20" t="s">
        <v>156</v>
      </c>
      <c r="G629" s="21" t="s">
        <v>157</v>
      </c>
      <c r="H629" s="22">
        <v>0</v>
      </c>
      <c r="I629" s="22">
        <v>0</v>
      </c>
      <c r="J629" s="22">
        <v>177</v>
      </c>
      <c r="K629" s="22">
        <v>112.7</v>
      </c>
      <c r="L629" s="22">
        <v>112.7</v>
      </c>
      <c r="M629" s="22">
        <v>0</v>
      </c>
      <c r="N629" s="22">
        <v>112.7</v>
      </c>
      <c r="P629" s="23">
        <f>IF(OR(G629='1'!$A$3,G629='1'!$A$4,G629='1'!$A$5,G629='1'!$A$6,G629='1'!$A$7,G629='1'!$A$8,G629='1'!$A$9,G629='1'!$A$10),"",IF(K629=0,0,N629/K629*100))</f>
        <v>100</v>
      </c>
      <c r="Q629" s="23">
        <f>IF(OR(G629='1'!$A$3,G629='1'!$A$4,G629='1'!$A$5,G629='1'!$A$6,G629='1'!$A$7,G629='1'!$A$8,G629='1'!$A$9,G629='1'!$A$10),"",IF(J629=0,0,N629/J629*100))</f>
        <v>63.672316384180796</v>
      </c>
    </row>
    <row r="630" spans="1:17" x14ac:dyDescent="0.2">
      <c r="A630" s="20"/>
      <c r="B630" s="20"/>
      <c r="C630" s="20"/>
      <c r="D630" s="20"/>
      <c r="E630" s="20"/>
      <c r="F630" s="20" t="s">
        <v>158</v>
      </c>
      <c r="G630" s="21" t="s">
        <v>37</v>
      </c>
      <c r="H630" s="22">
        <v>0</v>
      </c>
      <c r="I630" s="22">
        <v>0</v>
      </c>
      <c r="J630" s="22">
        <v>127</v>
      </c>
      <c r="K630" s="22">
        <v>73.8</v>
      </c>
      <c r="L630" s="22">
        <v>73.8</v>
      </c>
      <c r="M630" s="22">
        <v>0</v>
      </c>
      <c r="N630" s="22">
        <v>73.718000000000004</v>
      </c>
      <c r="P630" s="23">
        <f>IF(OR(G630='1'!$A$3,G630='1'!$A$4,G630='1'!$A$5,G630='1'!$A$6,G630='1'!$A$7,G630='1'!$A$8,G630='1'!$A$9,G630='1'!$A$10),"",IF(K630=0,0,N630/K630*100))</f>
        <v>99.8888888888889</v>
      </c>
      <c r="Q630" s="23">
        <f>IF(OR(G630='1'!$A$3,G630='1'!$A$4,G630='1'!$A$5,G630='1'!$A$6,G630='1'!$A$7,G630='1'!$A$8,G630='1'!$A$9,G630='1'!$A$10),"",IF(J630=0,0,N630/J630*100))</f>
        <v>58.045669291338584</v>
      </c>
    </row>
    <row r="631" spans="1:17" ht="27" x14ac:dyDescent="0.2">
      <c r="A631" s="20"/>
      <c r="B631" s="20"/>
      <c r="C631" s="20"/>
      <c r="D631" s="20"/>
      <c r="E631" s="20"/>
      <c r="F631" s="20" t="s">
        <v>159</v>
      </c>
      <c r="G631" s="21" t="s">
        <v>160</v>
      </c>
      <c r="H631" s="22">
        <v>0</v>
      </c>
      <c r="I631" s="22">
        <v>0</v>
      </c>
      <c r="J631" s="22">
        <v>106</v>
      </c>
      <c r="K631" s="22">
        <v>60.7</v>
      </c>
      <c r="L631" s="22">
        <v>60.7</v>
      </c>
      <c r="M631" s="22">
        <v>0</v>
      </c>
      <c r="N631" s="22">
        <v>60.698999999999998</v>
      </c>
      <c r="P631" s="23">
        <f>IF(OR(G631='1'!$A$3,G631='1'!$A$4,G631='1'!$A$5,G631='1'!$A$6,G631='1'!$A$7,G631='1'!$A$8,G631='1'!$A$9,G631='1'!$A$10),"",IF(K631=0,0,N631/K631*100))</f>
        <v>99.998352553542006</v>
      </c>
      <c r="Q631" s="23">
        <f>IF(OR(G631='1'!$A$3,G631='1'!$A$4,G631='1'!$A$5,G631='1'!$A$6,G631='1'!$A$7,G631='1'!$A$8,G631='1'!$A$9,G631='1'!$A$10),"",IF(J631=0,0,N631/J631*100))</f>
        <v>57.263207547169813</v>
      </c>
    </row>
    <row r="632" spans="1:17" x14ac:dyDescent="0.2">
      <c r="A632" s="20"/>
      <c r="B632" s="20"/>
      <c r="C632" s="20"/>
      <c r="D632" s="20"/>
      <c r="E632" s="20"/>
      <c r="F632" s="20" t="s">
        <v>167</v>
      </c>
      <c r="G632" s="21" t="s">
        <v>168</v>
      </c>
      <c r="H632" s="22">
        <v>0</v>
      </c>
      <c r="I632" s="22">
        <v>0</v>
      </c>
      <c r="J632" s="22">
        <v>110</v>
      </c>
      <c r="K632" s="22">
        <v>87.5</v>
      </c>
      <c r="L632" s="22">
        <v>110</v>
      </c>
      <c r="M632" s="22">
        <v>0</v>
      </c>
      <c r="N632" s="22">
        <v>87.444000000000003</v>
      </c>
      <c r="P632" s="23">
        <f>IF(OR(G632='1'!$A$3,G632='1'!$A$4,G632='1'!$A$5,G632='1'!$A$6,G632='1'!$A$7,G632='1'!$A$8,G632='1'!$A$9,G632='1'!$A$10),"",IF(K632=0,0,N632/K632*100))</f>
        <v>99.936000000000007</v>
      </c>
      <c r="Q632" s="23">
        <f>IF(OR(G632='1'!$A$3,G632='1'!$A$4,G632='1'!$A$5,G632='1'!$A$6,G632='1'!$A$7,G632='1'!$A$8,G632='1'!$A$9,G632='1'!$A$10),"",IF(J632=0,0,N632/J632*100))</f>
        <v>79.49454545454546</v>
      </c>
    </row>
    <row r="633" spans="1:17" x14ac:dyDescent="0.2">
      <c r="A633" s="20"/>
      <c r="B633" s="20"/>
      <c r="C633" s="20"/>
      <c r="D633" s="20"/>
      <c r="E633" s="20"/>
      <c r="F633" s="20" t="s">
        <v>169</v>
      </c>
      <c r="G633" s="21" t="s">
        <v>170</v>
      </c>
      <c r="H633" s="22">
        <v>0</v>
      </c>
      <c r="I633" s="22">
        <v>0</v>
      </c>
      <c r="J633" s="22">
        <v>306</v>
      </c>
      <c r="K633" s="22">
        <v>204.1</v>
      </c>
      <c r="L633" s="22">
        <v>306</v>
      </c>
      <c r="M633" s="22">
        <v>0</v>
      </c>
      <c r="N633" s="22">
        <v>204.1</v>
      </c>
      <c r="P633" s="23">
        <f>IF(OR(G633='1'!$A$3,G633='1'!$A$4,G633='1'!$A$5,G633='1'!$A$6,G633='1'!$A$7,G633='1'!$A$8,G633='1'!$A$9,G633='1'!$A$10),"",IF(K633=0,0,N633/K633*100))</f>
        <v>100</v>
      </c>
      <c r="Q633" s="23">
        <f>IF(OR(G633='1'!$A$3,G633='1'!$A$4,G633='1'!$A$5,G633='1'!$A$6,G633='1'!$A$7,G633='1'!$A$8,G633='1'!$A$9,G633='1'!$A$10),"",IF(J633=0,0,N633/J633*100))</f>
        <v>66.699346405228752</v>
      </c>
    </row>
    <row r="634" spans="1:17" ht="27" x14ac:dyDescent="0.2">
      <c r="A634" s="20"/>
      <c r="B634" s="20"/>
      <c r="C634" s="20"/>
      <c r="D634" s="20"/>
      <c r="E634" s="20"/>
      <c r="F634" s="20" t="s">
        <v>341</v>
      </c>
      <c r="G634" s="21" t="s">
        <v>342</v>
      </c>
      <c r="H634" s="22">
        <v>0</v>
      </c>
      <c r="I634" s="22">
        <v>0</v>
      </c>
      <c r="J634" s="22">
        <v>600</v>
      </c>
      <c r="K634" s="22">
        <v>600</v>
      </c>
      <c r="L634" s="22">
        <v>600</v>
      </c>
      <c r="M634" s="22">
        <v>0</v>
      </c>
      <c r="N634" s="22">
        <v>600</v>
      </c>
      <c r="P634" s="23">
        <f>IF(OR(G634='1'!$A$3,G634='1'!$A$4,G634='1'!$A$5,G634='1'!$A$6,G634='1'!$A$7,G634='1'!$A$8,G634='1'!$A$9,G634='1'!$A$10),"",IF(K634=0,0,N634/K634*100))</f>
        <v>100</v>
      </c>
      <c r="Q634" s="23">
        <f>IF(OR(G634='1'!$A$3,G634='1'!$A$4,G634='1'!$A$5,G634='1'!$A$6,G634='1'!$A$7,G634='1'!$A$8,G634='1'!$A$9,G634='1'!$A$10),"",IF(J634=0,0,N634/J634*100))</f>
        <v>100</v>
      </c>
    </row>
    <row r="635" spans="1:17" ht="18" x14ac:dyDescent="0.2">
      <c r="A635" s="20"/>
      <c r="B635" s="20"/>
      <c r="C635" s="20"/>
      <c r="D635" s="20"/>
      <c r="E635" s="20"/>
      <c r="F635" s="20" t="s">
        <v>171</v>
      </c>
      <c r="G635" s="21" t="s">
        <v>172</v>
      </c>
      <c r="H635" s="22">
        <v>0</v>
      </c>
      <c r="I635" s="22">
        <v>0</v>
      </c>
      <c r="J635" s="22">
        <v>121.3</v>
      </c>
      <c r="K635" s="22">
        <v>120.5</v>
      </c>
      <c r="L635" s="22">
        <v>121.3</v>
      </c>
      <c r="M635" s="22">
        <v>0</v>
      </c>
      <c r="N635" s="22">
        <v>120.5</v>
      </c>
      <c r="P635" s="23">
        <f>IF(OR(G635='1'!$A$3,G635='1'!$A$4,G635='1'!$A$5,G635='1'!$A$6,G635='1'!$A$7,G635='1'!$A$8,G635='1'!$A$9,G635='1'!$A$10),"",IF(K635=0,0,N635/K635*100))</f>
        <v>100</v>
      </c>
      <c r="Q635" s="23">
        <f>IF(OR(G635='1'!$A$3,G635='1'!$A$4,G635='1'!$A$5,G635='1'!$A$6,G635='1'!$A$7,G635='1'!$A$8,G635='1'!$A$9,G635='1'!$A$10),"",IF(J635=0,0,N635/J635*100))</f>
        <v>99.340478153338836</v>
      </c>
    </row>
    <row r="636" spans="1:17" ht="18" x14ac:dyDescent="0.2">
      <c r="A636" s="20"/>
      <c r="B636" s="20"/>
      <c r="C636" s="20"/>
      <c r="D636" s="20"/>
      <c r="E636" s="20"/>
      <c r="F636" s="20" t="s">
        <v>173</v>
      </c>
      <c r="G636" s="21" t="s">
        <v>174</v>
      </c>
      <c r="H636" s="22">
        <v>0</v>
      </c>
      <c r="I636" s="22">
        <v>0</v>
      </c>
      <c r="J636" s="22">
        <v>178</v>
      </c>
      <c r="K636" s="22">
        <v>132.6</v>
      </c>
      <c r="L636" s="22">
        <v>132.6</v>
      </c>
      <c r="M636" s="22">
        <v>0</v>
      </c>
      <c r="N636" s="22">
        <v>132.52799999999999</v>
      </c>
      <c r="P636" s="23">
        <f>IF(OR(G636='1'!$A$3,G636='1'!$A$4,G636='1'!$A$5,G636='1'!$A$6,G636='1'!$A$7,G636='1'!$A$8,G636='1'!$A$9,G636='1'!$A$10),"",IF(K636=0,0,N636/K636*100))</f>
        <v>99.945701357466064</v>
      </c>
      <c r="Q636" s="23">
        <f>IF(OR(G636='1'!$A$3,G636='1'!$A$4,G636='1'!$A$5,G636='1'!$A$6,G636='1'!$A$7,G636='1'!$A$8,G636='1'!$A$9,G636='1'!$A$10),"",IF(J636=0,0,N636/J636*100))</f>
        <v>74.453932584269651</v>
      </c>
    </row>
    <row r="637" spans="1:17" ht="27" x14ac:dyDescent="0.2">
      <c r="A637" s="20"/>
      <c r="B637" s="20"/>
      <c r="C637" s="20"/>
      <c r="D637" s="20"/>
      <c r="E637" s="20"/>
      <c r="F637" s="20" t="s">
        <v>179</v>
      </c>
      <c r="G637" s="21" t="s">
        <v>180</v>
      </c>
      <c r="H637" s="22">
        <v>0</v>
      </c>
      <c r="I637" s="22">
        <v>0</v>
      </c>
      <c r="J637" s="22">
        <v>256.39999999999998</v>
      </c>
      <c r="K637" s="22">
        <v>256.39999999999998</v>
      </c>
      <c r="L637" s="22">
        <v>256.39999999999998</v>
      </c>
      <c r="M637" s="22">
        <v>0</v>
      </c>
      <c r="N637" s="22">
        <v>256.39999999999998</v>
      </c>
      <c r="P637" s="23">
        <f>IF(OR(G637='1'!$A$3,G637='1'!$A$4,G637='1'!$A$5,G637='1'!$A$6,G637='1'!$A$7,G637='1'!$A$8,G637='1'!$A$9,G637='1'!$A$10),"",IF(K637=0,0,N637/K637*100))</f>
        <v>100</v>
      </c>
      <c r="Q637" s="23">
        <f>IF(OR(G637='1'!$A$3,G637='1'!$A$4,G637='1'!$A$5,G637='1'!$A$6,G637='1'!$A$7,G637='1'!$A$8,G637='1'!$A$9,G637='1'!$A$10),"",IF(J637=0,0,N637/J637*100))</f>
        <v>100</v>
      </c>
    </row>
    <row r="638" spans="1:17" ht="18" x14ac:dyDescent="0.2">
      <c r="A638" s="20"/>
      <c r="B638" s="20"/>
      <c r="C638" s="20"/>
      <c r="D638" s="20"/>
      <c r="E638" s="20"/>
      <c r="F638" s="20" t="s">
        <v>242</v>
      </c>
      <c r="G638" s="21" t="s">
        <v>243</v>
      </c>
      <c r="H638" s="22">
        <v>0</v>
      </c>
      <c r="I638" s="22">
        <v>0</v>
      </c>
      <c r="J638" s="22">
        <v>50</v>
      </c>
      <c r="K638" s="22">
        <v>50</v>
      </c>
      <c r="L638" s="22">
        <v>50</v>
      </c>
      <c r="M638" s="22">
        <v>0</v>
      </c>
      <c r="N638" s="22">
        <v>50</v>
      </c>
      <c r="P638" s="23">
        <f>IF(OR(G638='1'!$A$3,G638='1'!$A$4,G638='1'!$A$5,G638='1'!$A$6,G638='1'!$A$7,G638='1'!$A$8,G638='1'!$A$9,G638='1'!$A$10),"",IF(K638=0,0,N638/K638*100))</f>
        <v>100</v>
      </c>
      <c r="Q638" s="23">
        <f>IF(OR(G638='1'!$A$3,G638='1'!$A$4,G638='1'!$A$5,G638='1'!$A$6,G638='1'!$A$7,G638='1'!$A$8,G638='1'!$A$9,G638='1'!$A$10),"",IF(J638=0,0,N638/J638*100))</f>
        <v>100</v>
      </c>
    </row>
    <row r="639" spans="1:17" ht="27" x14ac:dyDescent="0.2">
      <c r="A639" s="20"/>
      <c r="B639" s="20"/>
      <c r="C639" s="20"/>
      <c r="D639" s="20" t="s">
        <v>343</v>
      </c>
      <c r="E639" s="20"/>
      <c r="F639" s="20"/>
      <c r="G639" s="21" t="s">
        <v>252</v>
      </c>
      <c r="H639" s="22">
        <v>300</v>
      </c>
      <c r="I639" s="22">
        <v>450</v>
      </c>
      <c r="J639" s="22">
        <v>450</v>
      </c>
      <c r="K639" s="22">
        <v>450</v>
      </c>
      <c r="L639" s="22">
        <v>450</v>
      </c>
      <c r="M639" s="22">
        <v>0</v>
      </c>
      <c r="N639" s="22">
        <v>450</v>
      </c>
      <c r="P639" s="23">
        <f>IF(OR(G639='1'!$A$3,G639='1'!$A$4,G639='1'!$A$5,G639='1'!$A$6,G639='1'!$A$7,G639='1'!$A$8,G639='1'!$A$9,G639='1'!$A$10),"",IF(K639=0,0,N639/K639*100))</f>
        <v>100</v>
      </c>
      <c r="Q639" s="23">
        <f>IF(OR(G639='1'!$A$3,G639='1'!$A$4,G639='1'!$A$5,G639='1'!$A$6,G639='1'!$A$7,G639='1'!$A$8,G639='1'!$A$9,G639='1'!$A$10),"",IF(J639=0,0,N639/J639*100))</f>
        <v>100</v>
      </c>
    </row>
    <row r="640" spans="1:17" ht="27" x14ac:dyDescent="0.2">
      <c r="A640" s="20"/>
      <c r="B640" s="20"/>
      <c r="C640" s="20"/>
      <c r="D640" s="20"/>
      <c r="E640" s="20"/>
      <c r="F640" s="20" t="s">
        <v>179</v>
      </c>
      <c r="G640" s="21" t="s">
        <v>180</v>
      </c>
      <c r="H640" s="22">
        <v>0</v>
      </c>
      <c r="I640" s="22">
        <v>0</v>
      </c>
      <c r="J640" s="22">
        <v>450</v>
      </c>
      <c r="K640" s="22">
        <v>450</v>
      </c>
      <c r="L640" s="22">
        <v>450</v>
      </c>
      <c r="M640" s="22">
        <v>0</v>
      </c>
      <c r="N640" s="22">
        <v>450</v>
      </c>
      <c r="P640" s="23">
        <f>IF(OR(G640='1'!$A$3,G640='1'!$A$4,G640='1'!$A$5,G640='1'!$A$6,G640='1'!$A$7,G640='1'!$A$8,G640='1'!$A$9,G640='1'!$A$10),"",IF(K640=0,0,N640/K640*100))</f>
        <v>100</v>
      </c>
      <c r="Q640" s="23">
        <f>IF(OR(G640='1'!$A$3,G640='1'!$A$4,G640='1'!$A$5,G640='1'!$A$6,G640='1'!$A$7,G640='1'!$A$8,G640='1'!$A$9,G640='1'!$A$10),"",IF(J640=0,0,N640/J640*100))</f>
        <v>100</v>
      </c>
    </row>
    <row r="641" spans="1:17" ht="63" x14ac:dyDescent="0.2">
      <c r="A641" s="39" t="s">
        <v>84</v>
      </c>
      <c r="B641" s="39"/>
      <c r="C641" s="39"/>
      <c r="D641" s="39"/>
      <c r="E641" s="39"/>
      <c r="F641" s="39"/>
      <c r="G641" s="40" t="s">
        <v>344</v>
      </c>
      <c r="H641" s="41">
        <v>81532</v>
      </c>
      <c r="I641" s="41">
        <v>85699.4</v>
      </c>
      <c r="J641" s="41">
        <v>85699.4</v>
      </c>
      <c r="K641" s="41">
        <v>54609.4</v>
      </c>
      <c r="L641" s="41">
        <v>78329.600000000006</v>
      </c>
      <c r="M641" s="41">
        <v>0</v>
      </c>
      <c r="N641" s="41">
        <v>54608.124499999998</v>
      </c>
      <c r="O641" s="42"/>
      <c r="P641" s="43">
        <f>IF(OR(G641='1'!$A$3,G641='1'!$A$4,G641='1'!$A$5,G641='1'!$A$6,G641='1'!$A$7,G641='1'!$A$8,G641='1'!$A$9,G641='1'!$A$10),"",IF(K641=0,0,N641/K641*100))</f>
        <v>99.997664321527054</v>
      </c>
      <c r="Q641" s="43">
        <f>IF(OR(G641='1'!$A$3,G641='1'!$A$4,G641='1'!$A$5,G641='1'!$A$6,G641='1'!$A$7,G641='1'!$A$8,G641='1'!$A$9,G641='1'!$A$10),"",IF(J641=0,0,N641/J641*100))</f>
        <v>63.720544717932682</v>
      </c>
    </row>
    <row r="642" spans="1:17" x14ac:dyDescent="0.2">
      <c r="A642" s="20"/>
      <c r="B642" s="20" t="s">
        <v>33</v>
      </c>
      <c r="C642" s="20"/>
      <c r="D642" s="20"/>
      <c r="E642" s="20"/>
      <c r="F642" s="20"/>
      <c r="G642" s="21" t="s">
        <v>345</v>
      </c>
      <c r="H642" s="22">
        <v>31650</v>
      </c>
      <c r="I642" s="22">
        <v>35350.400000000001</v>
      </c>
      <c r="J642" s="22">
        <v>35350.400000000001</v>
      </c>
      <c r="K642" s="22">
        <v>19134.8</v>
      </c>
      <c r="L642" s="22">
        <v>29744.5</v>
      </c>
      <c r="M642" s="22">
        <v>0</v>
      </c>
      <c r="N642" s="22">
        <v>19134.3262</v>
      </c>
      <c r="P642" s="23">
        <f>IF(OR(G642='1'!$A$3,G642='1'!$A$4,G642='1'!$A$5,G642='1'!$A$6,G642='1'!$A$7,G642='1'!$A$8,G642='1'!$A$9,G642='1'!$A$10),"",IF(K642=0,0,N642/K642*100))</f>
        <v>99.997523883186659</v>
      </c>
      <c r="Q642" s="23">
        <f>IF(OR(G642='1'!$A$3,G642='1'!$A$4,G642='1'!$A$5,G642='1'!$A$6,G642='1'!$A$7,G642='1'!$A$8,G642='1'!$A$9,G642='1'!$A$10),"",IF(J642=0,0,N642/J642*100))</f>
        <v>54.127608739929386</v>
      </c>
    </row>
    <row r="643" spans="1:17" ht="27" x14ac:dyDescent="0.2">
      <c r="A643" s="20"/>
      <c r="B643" s="20"/>
      <c r="C643" s="20" t="s">
        <v>346</v>
      </c>
      <c r="D643" s="20"/>
      <c r="E643" s="20"/>
      <c r="F643" s="20"/>
      <c r="G643" s="21" t="s">
        <v>347</v>
      </c>
      <c r="H643" s="22">
        <v>31650</v>
      </c>
      <c r="I643" s="22">
        <v>35350.400000000001</v>
      </c>
      <c r="J643" s="22">
        <v>35350.400000000001</v>
      </c>
      <c r="K643" s="22">
        <v>19134.8</v>
      </c>
      <c r="L643" s="22">
        <v>29744.5</v>
      </c>
      <c r="M643" s="22">
        <v>0</v>
      </c>
      <c r="N643" s="22">
        <v>19134.3262</v>
      </c>
      <c r="P643" s="23">
        <f>IF(OR(G643='1'!$A$3,G643='1'!$A$4,G643='1'!$A$5,G643='1'!$A$6,G643='1'!$A$7,G643='1'!$A$8,G643='1'!$A$9,G643='1'!$A$10),"",IF(K643=0,0,N643/K643*100))</f>
        <v>99.997523883186659</v>
      </c>
      <c r="Q643" s="23">
        <f>IF(OR(G643='1'!$A$3,G643='1'!$A$4,G643='1'!$A$5,G643='1'!$A$6,G643='1'!$A$7,G643='1'!$A$8,G643='1'!$A$9,G643='1'!$A$10),"",IF(J643=0,0,N643/J643*100))</f>
        <v>54.127608739929386</v>
      </c>
    </row>
    <row r="644" spans="1:17" ht="36" x14ac:dyDescent="0.2">
      <c r="A644" s="20"/>
      <c r="B644" s="20"/>
      <c r="C644" s="20"/>
      <c r="D644" s="20" t="s">
        <v>144</v>
      </c>
      <c r="E644" s="20"/>
      <c r="F644" s="20"/>
      <c r="G644" s="21" t="s">
        <v>348</v>
      </c>
      <c r="H644" s="22">
        <v>17005</v>
      </c>
      <c r="I644" s="22">
        <v>17092</v>
      </c>
      <c r="J644" s="22">
        <v>17092</v>
      </c>
      <c r="K644" s="22">
        <v>12345.8</v>
      </c>
      <c r="L644" s="22">
        <v>13183.1</v>
      </c>
      <c r="M644" s="22">
        <v>0</v>
      </c>
      <c r="N644" s="22">
        <v>12345.3382</v>
      </c>
      <c r="P644" s="23">
        <f>IF(OR(G644='1'!$A$3,G644='1'!$A$4,G644='1'!$A$5,G644='1'!$A$6,G644='1'!$A$7,G644='1'!$A$8,G644='1'!$A$9,G644='1'!$A$10),"",IF(K644=0,0,N644/K644*100))</f>
        <v>99.996259456657327</v>
      </c>
      <c r="Q644" s="23">
        <f>IF(OR(G644='1'!$A$3,G644='1'!$A$4,G644='1'!$A$5,G644='1'!$A$6,G644='1'!$A$7,G644='1'!$A$8,G644='1'!$A$9,G644='1'!$A$10),"",IF(J644=0,0,N644/J644*100))</f>
        <v>72.228751462672591</v>
      </c>
    </row>
    <row r="645" spans="1:17" ht="18" x14ac:dyDescent="0.2">
      <c r="A645" s="20"/>
      <c r="B645" s="20"/>
      <c r="C645" s="20"/>
      <c r="D645" s="20"/>
      <c r="E645" s="20" t="s">
        <v>146</v>
      </c>
      <c r="F645" s="20"/>
      <c r="G645" s="21" t="s">
        <v>147</v>
      </c>
      <c r="H645" s="22">
        <v>0</v>
      </c>
      <c r="I645" s="22">
        <v>0</v>
      </c>
      <c r="J645" s="22">
        <v>87</v>
      </c>
      <c r="K645" s="22">
        <v>59</v>
      </c>
      <c r="L645" s="22">
        <v>59</v>
      </c>
      <c r="M645" s="22">
        <v>0</v>
      </c>
      <c r="N645" s="22">
        <v>59</v>
      </c>
      <c r="P645" s="23">
        <f>IF(OR(G645='1'!$A$3,G645='1'!$A$4,G645='1'!$A$5,G645='1'!$A$6,G645='1'!$A$7,G645='1'!$A$8,G645='1'!$A$9,G645='1'!$A$10),"",IF(K645=0,0,N645/K645*100))</f>
        <v>100</v>
      </c>
      <c r="Q645" s="23">
        <f>IF(OR(G645='1'!$A$3,G645='1'!$A$4,G645='1'!$A$5,G645='1'!$A$6,G645='1'!$A$7,G645='1'!$A$8,G645='1'!$A$9,G645='1'!$A$10),"",IF(J645=0,0,N645/J645*100))</f>
        <v>67.81609195402298</v>
      </c>
    </row>
    <row r="646" spans="1:17" ht="18" x14ac:dyDescent="0.2">
      <c r="A646" s="20"/>
      <c r="B646" s="20"/>
      <c r="C646" s="20"/>
      <c r="D646" s="20"/>
      <c r="E646" s="20"/>
      <c r="F646" s="20" t="s">
        <v>148</v>
      </c>
      <c r="G646" s="21" t="s">
        <v>149</v>
      </c>
      <c r="H646" s="22">
        <v>0</v>
      </c>
      <c r="I646" s="22">
        <v>0</v>
      </c>
      <c r="J646" s="22">
        <v>79</v>
      </c>
      <c r="K646" s="22">
        <v>53</v>
      </c>
      <c r="L646" s="22">
        <v>53</v>
      </c>
      <c r="M646" s="22">
        <v>0</v>
      </c>
      <c r="N646" s="22">
        <v>53</v>
      </c>
      <c r="P646" s="23">
        <f>IF(OR(G646='1'!$A$3,G646='1'!$A$4,G646='1'!$A$5,G646='1'!$A$6,G646='1'!$A$7,G646='1'!$A$8,G646='1'!$A$9,G646='1'!$A$10),"",IF(K646=0,0,N646/K646*100))</f>
        <v>100</v>
      </c>
      <c r="Q646" s="23">
        <f>IF(OR(G646='1'!$A$3,G646='1'!$A$4,G646='1'!$A$5,G646='1'!$A$6,G646='1'!$A$7,G646='1'!$A$8,G646='1'!$A$9,G646='1'!$A$10),"",IF(J646=0,0,N646/J646*100))</f>
        <v>67.088607594936718</v>
      </c>
    </row>
    <row r="647" spans="1:17" ht="18" x14ac:dyDescent="0.2">
      <c r="A647" s="20"/>
      <c r="B647" s="20"/>
      <c r="C647" s="20"/>
      <c r="D647" s="20"/>
      <c r="E647" s="20"/>
      <c r="F647" s="20" t="s">
        <v>150</v>
      </c>
      <c r="G647" s="21" t="s">
        <v>151</v>
      </c>
      <c r="H647" s="22">
        <v>0</v>
      </c>
      <c r="I647" s="22">
        <v>0</v>
      </c>
      <c r="J647" s="22">
        <v>8</v>
      </c>
      <c r="K647" s="22">
        <v>6</v>
      </c>
      <c r="L647" s="22">
        <v>6</v>
      </c>
      <c r="M647" s="22">
        <v>0</v>
      </c>
      <c r="N647" s="22">
        <v>6</v>
      </c>
      <c r="P647" s="23">
        <f>IF(OR(G647='1'!$A$3,G647='1'!$A$4,G647='1'!$A$5,G647='1'!$A$6,G647='1'!$A$7,G647='1'!$A$8,G647='1'!$A$9,G647='1'!$A$10),"",IF(K647=0,0,N647/K647*100))</f>
        <v>100</v>
      </c>
      <c r="Q647" s="23">
        <f>IF(OR(G647='1'!$A$3,G647='1'!$A$4,G647='1'!$A$5,G647='1'!$A$6,G647='1'!$A$7,G647='1'!$A$8,G647='1'!$A$9,G647='1'!$A$10),"",IF(J647=0,0,N647/J647*100))</f>
        <v>75</v>
      </c>
    </row>
    <row r="648" spans="1:17" x14ac:dyDescent="0.2">
      <c r="A648" s="20"/>
      <c r="B648" s="20"/>
      <c r="C648" s="20"/>
      <c r="D648" s="20"/>
      <c r="E648" s="20" t="s">
        <v>152</v>
      </c>
      <c r="F648" s="20"/>
      <c r="G648" s="21" t="s">
        <v>153</v>
      </c>
      <c r="H648" s="22">
        <v>0</v>
      </c>
      <c r="I648" s="22">
        <v>0</v>
      </c>
      <c r="J648" s="22">
        <v>17005</v>
      </c>
      <c r="K648" s="22">
        <v>12286.8</v>
      </c>
      <c r="L648" s="22">
        <v>13124.1</v>
      </c>
      <c r="M648" s="22">
        <v>0</v>
      </c>
      <c r="N648" s="22">
        <v>12286.3382</v>
      </c>
      <c r="P648" s="23">
        <f>IF(OR(G648='1'!$A$3,G648='1'!$A$4,G648='1'!$A$5,G648='1'!$A$6,G648='1'!$A$7,G648='1'!$A$8,G648='1'!$A$9,G648='1'!$A$10),"",IF(K648=0,0,N648/K648*100))</f>
        <v>99.996241494937664</v>
      </c>
      <c r="Q648" s="23">
        <f>IF(OR(G648='1'!$A$3,G648='1'!$A$4,G648='1'!$A$5,G648='1'!$A$6,G648='1'!$A$7,G648='1'!$A$8,G648='1'!$A$9,G648='1'!$A$10),"",IF(J648=0,0,N648/J648*100))</f>
        <v>72.251327256689208</v>
      </c>
    </row>
    <row r="649" spans="1:17" x14ac:dyDescent="0.2">
      <c r="A649" s="20"/>
      <c r="B649" s="20"/>
      <c r="C649" s="20"/>
      <c r="D649" s="20"/>
      <c r="E649" s="20"/>
      <c r="F649" s="20" t="s">
        <v>154</v>
      </c>
      <c r="G649" s="21" t="s">
        <v>155</v>
      </c>
      <c r="H649" s="22">
        <v>0</v>
      </c>
      <c r="I649" s="22">
        <v>0</v>
      </c>
      <c r="J649" s="22">
        <v>9579.7000000000007</v>
      </c>
      <c r="K649" s="22">
        <v>6794.5</v>
      </c>
      <c r="L649" s="22">
        <v>6794.5</v>
      </c>
      <c r="M649" s="22">
        <v>0</v>
      </c>
      <c r="N649" s="22">
        <v>6794.4840000000004</v>
      </c>
      <c r="P649" s="23">
        <f>IF(OR(G649='1'!$A$3,G649='1'!$A$4,G649='1'!$A$5,G649='1'!$A$6,G649='1'!$A$7,G649='1'!$A$8,G649='1'!$A$9,G649='1'!$A$10),"",IF(K649=0,0,N649/K649*100))</f>
        <v>99.999764515416885</v>
      </c>
      <c r="Q649" s="23">
        <f>IF(OR(G649='1'!$A$3,G649='1'!$A$4,G649='1'!$A$5,G649='1'!$A$6,G649='1'!$A$7,G649='1'!$A$8,G649='1'!$A$9,G649='1'!$A$10),"",IF(J649=0,0,N649/J649*100))</f>
        <v>70.925853627984168</v>
      </c>
    </row>
    <row r="650" spans="1:17" x14ac:dyDescent="0.2">
      <c r="A650" s="20"/>
      <c r="B650" s="20"/>
      <c r="C650" s="20"/>
      <c r="D650" s="20"/>
      <c r="E650" s="20"/>
      <c r="F650" s="20" t="s">
        <v>156</v>
      </c>
      <c r="G650" s="21" t="s">
        <v>157</v>
      </c>
      <c r="H650" s="22">
        <v>0</v>
      </c>
      <c r="I650" s="22">
        <v>0</v>
      </c>
      <c r="J650" s="22">
        <v>1694</v>
      </c>
      <c r="K650" s="22">
        <v>1277.4000000000001</v>
      </c>
      <c r="L650" s="22">
        <v>1277.4000000000001</v>
      </c>
      <c r="M650" s="22">
        <v>0</v>
      </c>
      <c r="N650" s="22">
        <v>1277.374</v>
      </c>
      <c r="P650" s="23">
        <f>IF(OR(G650='1'!$A$3,G650='1'!$A$4,G650='1'!$A$5,G650='1'!$A$6,G650='1'!$A$7,G650='1'!$A$8,G650='1'!$A$9,G650='1'!$A$10),"",IF(K650=0,0,N650/K650*100))</f>
        <v>99.997964615625477</v>
      </c>
      <c r="Q650" s="23">
        <f>IF(OR(G650='1'!$A$3,G650='1'!$A$4,G650='1'!$A$5,G650='1'!$A$6,G650='1'!$A$7,G650='1'!$A$8,G650='1'!$A$9,G650='1'!$A$10),"",IF(J650=0,0,N650/J650*100))</f>
        <v>75.405785123966936</v>
      </c>
    </row>
    <row r="651" spans="1:17" x14ac:dyDescent="0.2">
      <c r="A651" s="20"/>
      <c r="B651" s="20"/>
      <c r="C651" s="20"/>
      <c r="D651" s="20"/>
      <c r="E651" s="20"/>
      <c r="F651" s="20" t="s">
        <v>158</v>
      </c>
      <c r="G651" s="21" t="s">
        <v>37</v>
      </c>
      <c r="H651" s="22">
        <v>0</v>
      </c>
      <c r="I651" s="22">
        <v>0</v>
      </c>
      <c r="J651" s="22">
        <v>527.5</v>
      </c>
      <c r="K651" s="22">
        <v>368.5</v>
      </c>
      <c r="L651" s="22">
        <v>368.5</v>
      </c>
      <c r="M651" s="22">
        <v>0</v>
      </c>
      <c r="N651" s="22">
        <v>368.40899999999999</v>
      </c>
      <c r="P651" s="23">
        <f>IF(OR(G651='1'!$A$3,G651='1'!$A$4,G651='1'!$A$5,G651='1'!$A$6,G651='1'!$A$7,G651='1'!$A$8,G651='1'!$A$9,G651='1'!$A$10),"",IF(K651=0,0,N651/K651*100))</f>
        <v>99.975305291723203</v>
      </c>
      <c r="Q651" s="23">
        <f>IF(OR(G651='1'!$A$3,G651='1'!$A$4,G651='1'!$A$5,G651='1'!$A$6,G651='1'!$A$7,G651='1'!$A$8,G651='1'!$A$9,G651='1'!$A$10),"",IF(J651=0,0,N651/J651*100))</f>
        <v>69.840568720379153</v>
      </c>
    </row>
    <row r="652" spans="1:17" ht="27" x14ac:dyDescent="0.2">
      <c r="A652" s="20"/>
      <c r="B652" s="20"/>
      <c r="C652" s="20"/>
      <c r="D652" s="20"/>
      <c r="E652" s="20"/>
      <c r="F652" s="20" t="s">
        <v>159</v>
      </c>
      <c r="G652" s="21" t="s">
        <v>160</v>
      </c>
      <c r="H652" s="22">
        <v>0</v>
      </c>
      <c r="I652" s="22">
        <v>0</v>
      </c>
      <c r="J652" s="22">
        <v>444</v>
      </c>
      <c r="K652" s="22">
        <v>308.10000000000002</v>
      </c>
      <c r="L652" s="22">
        <v>308.10000000000002</v>
      </c>
      <c r="M652" s="22">
        <v>0</v>
      </c>
      <c r="N652" s="22">
        <v>308.01900000000001</v>
      </c>
      <c r="P652" s="23">
        <f>IF(OR(G652='1'!$A$3,G652='1'!$A$4,G652='1'!$A$5,G652='1'!$A$6,G652='1'!$A$7,G652='1'!$A$8,G652='1'!$A$9,G652='1'!$A$10),"",IF(K652=0,0,N652/K652*100))</f>
        <v>99.973709834469332</v>
      </c>
      <c r="Q652" s="23">
        <f>IF(OR(G652='1'!$A$3,G652='1'!$A$4,G652='1'!$A$5,G652='1'!$A$6,G652='1'!$A$7,G652='1'!$A$8,G652='1'!$A$9,G652='1'!$A$10),"",IF(J652=0,0,N652/J652*100))</f>
        <v>69.37364864864864</v>
      </c>
    </row>
    <row r="653" spans="1:17" x14ac:dyDescent="0.2">
      <c r="A653" s="20"/>
      <c r="B653" s="20"/>
      <c r="C653" s="20"/>
      <c r="D653" s="20"/>
      <c r="E653" s="20"/>
      <c r="F653" s="20" t="s">
        <v>161</v>
      </c>
      <c r="G653" s="21" t="s">
        <v>162</v>
      </c>
      <c r="H653" s="22">
        <v>0</v>
      </c>
      <c r="I653" s="22">
        <v>0</v>
      </c>
      <c r="J653" s="22">
        <v>9</v>
      </c>
      <c r="K653" s="22">
        <v>9</v>
      </c>
      <c r="L653" s="22">
        <v>9</v>
      </c>
      <c r="M653" s="22">
        <v>0</v>
      </c>
      <c r="N653" s="22">
        <v>9</v>
      </c>
      <c r="P653" s="23">
        <f>IF(OR(G653='1'!$A$3,G653='1'!$A$4,G653='1'!$A$5,G653='1'!$A$6,G653='1'!$A$7,G653='1'!$A$8,G653='1'!$A$9,G653='1'!$A$10),"",IF(K653=0,0,N653/K653*100))</f>
        <v>100</v>
      </c>
      <c r="Q653" s="23">
        <f>IF(OR(G653='1'!$A$3,G653='1'!$A$4,G653='1'!$A$5,G653='1'!$A$6,G653='1'!$A$7,G653='1'!$A$8,G653='1'!$A$9,G653='1'!$A$10),"",IF(J653=0,0,N653/J653*100))</f>
        <v>100</v>
      </c>
    </row>
    <row r="654" spans="1:17" ht="18" x14ac:dyDescent="0.2">
      <c r="A654" s="20"/>
      <c r="B654" s="20"/>
      <c r="C654" s="20"/>
      <c r="D654" s="20"/>
      <c r="E654" s="20"/>
      <c r="F654" s="20" t="s">
        <v>148</v>
      </c>
      <c r="G654" s="21" t="s">
        <v>149</v>
      </c>
      <c r="H654" s="22">
        <v>0</v>
      </c>
      <c r="I654" s="22">
        <v>0</v>
      </c>
      <c r="J654" s="22">
        <v>1305.0999999999999</v>
      </c>
      <c r="K654" s="22">
        <v>1016.6</v>
      </c>
      <c r="L654" s="22">
        <v>1016.6</v>
      </c>
      <c r="M654" s="22">
        <v>0</v>
      </c>
      <c r="N654" s="22">
        <v>1016.6</v>
      </c>
      <c r="P654" s="23">
        <f>IF(OR(G654='1'!$A$3,G654='1'!$A$4,G654='1'!$A$5,G654='1'!$A$6,G654='1'!$A$7,G654='1'!$A$8,G654='1'!$A$9,G654='1'!$A$10),"",IF(K654=0,0,N654/K654*100))</f>
        <v>100</v>
      </c>
      <c r="Q654" s="23">
        <f>IF(OR(G654='1'!$A$3,G654='1'!$A$4,G654='1'!$A$5,G654='1'!$A$6,G654='1'!$A$7,G654='1'!$A$8,G654='1'!$A$9,G654='1'!$A$10),"",IF(J654=0,0,N654/J654*100))</f>
        <v>77.894414221132493</v>
      </c>
    </row>
    <row r="655" spans="1:17" ht="18" x14ac:dyDescent="0.2">
      <c r="A655" s="20"/>
      <c r="B655" s="20"/>
      <c r="C655" s="20"/>
      <c r="D655" s="20"/>
      <c r="E655" s="20"/>
      <c r="F655" s="20" t="s">
        <v>150</v>
      </c>
      <c r="G655" s="21" t="s">
        <v>151</v>
      </c>
      <c r="H655" s="22">
        <v>0</v>
      </c>
      <c r="I655" s="22">
        <v>0</v>
      </c>
      <c r="J655" s="22">
        <v>124.7</v>
      </c>
      <c r="K655" s="22">
        <v>95.8</v>
      </c>
      <c r="L655" s="22">
        <v>95.8</v>
      </c>
      <c r="M655" s="22">
        <v>0</v>
      </c>
      <c r="N655" s="22">
        <v>95.8</v>
      </c>
      <c r="P655" s="23">
        <f>IF(OR(G655='1'!$A$3,G655='1'!$A$4,G655='1'!$A$5,G655='1'!$A$6,G655='1'!$A$7,G655='1'!$A$8,G655='1'!$A$9,G655='1'!$A$10),"",IF(K655=0,0,N655/K655*100))</f>
        <v>100</v>
      </c>
      <c r="Q655" s="23">
        <f>IF(OR(G655='1'!$A$3,G655='1'!$A$4,G655='1'!$A$5,G655='1'!$A$6,G655='1'!$A$7,G655='1'!$A$8,G655='1'!$A$9,G655='1'!$A$10),"",IF(J655=0,0,N655/J655*100))</f>
        <v>76.824378508420196</v>
      </c>
    </row>
    <row r="656" spans="1:17" ht="18" x14ac:dyDescent="0.2">
      <c r="A656" s="20"/>
      <c r="B656" s="20"/>
      <c r="C656" s="20"/>
      <c r="D656" s="20"/>
      <c r="E656" s="20"/>
      <c r="F656" s="20" t="s">
        <v>163</v>
      </c>
      <c r="G656" s="21" t="s">
        <v>164</v>
      </c>
      <c r="H656" s="22">
        <v>0</v>
      </c>
      <c r="I656" s="22">
        <v>0</v>
      </c>
      <c r="J656" s="22">
        <v>178</v>
      </c>
      <c r="K656" s="22">
        <v>133</v>
      </c>
      <c r="L656" s="22">
        <v>133</v>
      </c>
      <c r="M656" s="22">
        <v>0</v>
      </c>
      <c r="N656" s="22">
        <v>133</v>
      </c>
      <c r="P656" s="23">
        <f>IF(OR(G656='1'!$A$3,G656='1'!$A$4,G656='1'!$A$5,G656='1'!$A$6,G656='1'!$A$7,G656='1'!$A$8,G656='1'!$A$9,G656='1'!$A$10),"",IF(K656=0,0,N656/K656*100))</f>
        <v>100</v>
      </c>
      <c r="Q656" s="23">
        <f>IF(OR(G656='1'!$A$3,G656='1'!$A$4,G656='1'!$A$5,G656='1'!$A$6,G656='1'!$A$7,G656='1'!$A$8,G656='1'!$A$9,G656='1'!$A$10),"",IF(J656=0,0,N656/J656*100))</f>
        <v>74.719101123595507</v>
      </c>
    </row>
    <row r="657" spans="1:17" ht="18" x14ac:dyDescent="0.2">
      <c r="A657" s="20"/>
      <c r="B657" s="20"/>
      <c r="C657" s="20"/>
      <c r="D657" s="20"/>
      <c r="E657" s="20"/>
      <c r="F657" s="20" t="s">
        <v>165</v>
      </c>
      <c r="G657" s="21" t="s">
        <v>166</v>
      </c>
      <c r="H657" s="22">
        <v>0</v>
      </c>
      <c r="I657" s="22">
        <v>0</v>
      </c>
      <c r="J657" s="22">
        <v>957</v>
      </c>
      <c r="K657" s="22">
        <v>702</v>
      </c>
      <c r="L657" s="22">
        <v>957</v>
      </c>
      <c r="M657" s="22">
        <v>0</v>
      </c>
      <c r="N657" s="22">
        <v>701.92634999999996</v>
      </c>
      <c r="P657" s="23">
        <f>IF(OR(G657='1'!$A$3,G657='1'!$A$4,G657='1'!$A$5,G657='1'!$A$6,G657='1'!$A$7,G657='1'!$A$8,G657='1'!$A$9,G657='1'!$A$10),"",IF(K657=0,0,N657/K657*100))</f>
        <v>99.989508547008541</v>
      </c>
      <c r="Q657" s="23">
        <f>IF(OR(G657='1'!$A$3,G657='1'!$A$4,G657='1'!$A$5,G657='1'!$A$6,G657='1'!$A$7,G657='1'!$A$8,G657='1'!$A$9,G657='1'!$A$10),"",IF(J657=0,0,N657/J657*100))</f>
        <v>73.346536050156729</v>
      </c>
    </row>
    <row r="658" spans="1:17" x14ac:dyDescent="0.2">
      <c r="A658" s="20"/>
      <c r="B658" s="20"/>
      <c r="C658" s="20"/>
      <c r="D658" s="20"/>
      <c r="E658" s="20"/>
      <c r="F658" s="20" t="s">
        <v>167</v>
      </c>
      <c r="G658" s="21" t="s">
        <v>168</v>
      </c>
      <c r="H658" s="22">
        <v>0</v>
      </c>
      <c r="I658" s="22">
        <v>0</v>
      </c>
      <c r="J658" s="22">
        <v>253</v>
      </c>
      <c r="K658" s="22">
        <v>158</v>
      </c>
      <c r="L658" s="22">
        <v>253</v>
      </c>
      <c r="M658" s="22">
        <v>0</v>
      </c>
      <c r="N658" s="22">
        <v>157.96026000000001</v>
      </c>
      <c r="P658" s="23">
        <f>IF(OR(G658='1'!$A$3,G658='1'!$A$4,G658='1'!$A$5,G658='1'!$A$6,G658='1'!$A$7,G658='1'!$A$8,G658='1'!$A$9,G658='1'!$A$10),"",IF(K658=0,0,N658/K658*100))</f>
        <v>99.97484810126582</v>
      </c>
      <c r="Q658" s="23">
        <f>IF(OR(G658='1'!$A$3,G658='1'!$A$4,G658='1'!$A$5,G658='1'!$A$6,G658='1'!$A$7,G658='1'!$A$8,G658='1'!$A$9,G658='1'!$A$10),"",IF(J658=0,0,N658/J658*100))</f>
        <v>62.434885375494076</v>
      </c>
    </row>
    <row r="659" spans="1:17" x14ac:dyDescent="0.2">
      <c r="A659" s="20"/>
      <c r="B659" s="20"/>
      <c r="C659" s="20"/>
      <c r="D659" s="20"/>
      <c r="E659" s="20"/>
      <c r="F659" s="20" t="s">
        <v>169</v>
      </c>
      <c r="G659" s="21" t="s">
        <v>170</v>
      </c>
      <c r="H659" s="22">
        <v>0</v>
      </c>
      <c r="I659" s="22">
        <v>0</v>
      </c>
      <c r="J659" s="22">
        <v>651</v>
      </c>
      <c r="K659" s="22">
        <v>259</v>
      </c>
      <c r="L659" s="22">
        <v>651</v>
      </c>
      <c r="M659" s="22">
        <v>0</v>
      </c>
      <c r="N659" s="22">
        <v>258.89163000000002</v>
      </c>
      <c r="P659" s="23">
        <f>IF(OR(G659='1'!$A$3,G659='1'!$A$4,G659='1'!$A$5,G659='1'!$A$6,G659='1'!$A$7,G659='1'!$A$8,G659='1'!$A$9,G659='1'!$A$10),"",IF(K659=0,0,N659/K659*100))</f>
        <v>99.958158301158306</v>
      </c>
      <c r="Q659" s="23">
        <f>IF(OR(G659='1'!$A$3,G659='1'!$A$4,G659='1'!$A$5,G659='1'!$A$6,G659='1'!$A$7,G659='1'!$A$8,G659='1'!$A$9,G659='1'!$A$10),"",IF(J659=0,0,N659/J659*100))</f>
        <v>39.768299539170506</v>
      </c>
    </row>
    <row r="660" spans="1:17" ht="18" x14ac:dyDescent="0.2">
      <c r="A660" s="20"/>
      <c r="B660" s="20"/>
      <c r="C660" s="20"/>
      <c r="D660" s="20"/>
      <c r="E660" s="20"/>
      <c r="F660" s="20" t="s">
        <v>171</v>
      </c>
      <c r="G660" s="21" t="s">
        <v>172</v>
      </c>
      <c r="H660" s="22">
        <v>0</v>
      </c>
      <c r="I660" s="22">
        <v>0</v>
      </c>
      <c r="J660" s="22">
        <v>734</v>
      </c>
      <c r="K660" s="22">
        <v>638.70000000000005</v>
      </c>
      <c r="L660" s="22">
        <v>734</v>
      </c>
      <c r="M660" s="22">
        <v>0</v>
      </c>
      <c r="N660" s="22">
        <v>638.70000000000005</v>
      </c>
      <c r="P660" s="23">
        <f>IF(OR(G660='1'!$A$3,G660='1'!$A$4,G660='1'!$A$5,G660='1'!$A$6,G660='1'!$A$7,G660='1'!$A$8,G660='1'!$A$9,G660='1'!$A$10),"",IF(K660=0,0,N660/K660*100))</f>
        <v>100</v>
      </c>
      <c r="Q660" s="23">
        <f>IF(OR(G660='1'!$A$3,G660='1'!$A$4,G660='1'!$A$5,G660='1'!$A$6,G660='1'!$A$7,G660='1'!$A$8,G660='1'!$A$9,G660='1'!$A$10),"",IF(J660=0,0,N660/J660*100))</f>
        <v>87.016348773841969</v>
      </c>
    </row>
    <row r="661" spans="1:17" ht="18" x14ac:dyDescent="0.2">
      <c r="A661" s="20"/>
      <c r="B661" s="20"/>
      <c r="C661" s="20"/>
      <c r="D661" s="20"/>
      <c r="E661" s="20"/>
      <c r="F661" s="20" t="s">
        <v>173</v>
      </c>
      <c r="G661" s="21" t="s">
        <v>174</v>
      </c>
      <c r="H661" s="22">
        <v>0</v>
      </c>
      <c r="I661" s="22">
        <v>0</v>
      </c>
      <c r="J661" s="22">
        <v>540</v>
      </c>
      <c r="K661" s="22">
        <v>520.20000000000005</v>
      </c>
      <c r="L661" s="22">
        <v>520.20000000000005</v>
      </c>
      <c r="M661" s="22">
        <v>0</v>
      </c>
      <c r="N661" s="22">
        <v>520.17399999999998</v>
      </c>
      <c r="P661" s="23">
        <f>IF(OR(G661='1'!$A$3,G661='1'!$A$4,G661='1'!$A$5,G661='1'!$A$6,G661='1'!$A$7,G661='1'!$A$8,G661='1'!$A$9,G661='1'!$A$10),"",IF(K661=0,0,N661/K661*100))</f>
        <v>99.995001922337551</v>
      </c>
      <c r="Q661" s="23">
        <f>IF(OR(G661='1'!$A$3,G661='1'!$A$4,G661='1'!$A$5,G661='1'!$A$6,G661='1'!$A$7,G661='1'!$A$8,G661='1'!$A$9,G661='1'!$A$10),"",IF(J661=0,0,N661/J661*100))</f>
        <v>96.328518518518507</v>
      </c>
    </row>
    <row r="662" spans="1:17" x14ac:dyDescent="0.2">
      <c r="A662" s="20"/>
      <c r="B662" s="20"/>
      <c r="C662" s="20"/>
      <c r="D662" s="20"/>
      <c r="E662" s="20"/>
      <c r="F662" s="20" t="s">
        <v>175</v>
      </c>
      <c r="G662" s="21" t="s">
        <v>176</v>
      </c>
      <c r="H662" s="22">
        <v>0</v>
      </c>
      <c r="I662" s="22">
        <v>0</v>
      </c>
      <c r="J662" s="22">
        <v>8</v>
      </c>
      <c r="K662" s="22">
        <v>6</v>
      </c>
      <c r="L662" s="22">
        <v>6</v>
      </c>
      <c r="M662" s="22">
        <v>0</v>
      </c>
      <c r="N662" s="22">
        <v>6</v>
      </c>
      <c r="P662" s="23">
        <f>IF(OR(G662='1'!$A$3,G662='1'!$A$4,G662='1'!$A$5,G662='1'!$A$6,G662='1'!$A$7,G662='1'!$A$8,G662='1'!$A$9,G662='1'!$A$10),"",IF(K662=0,0,N662/K662*100))</f>
        <v>100</v>
      </c>
      <c r="Q662" s="23">
        <f>IF(OR(G662='1'!$A$3,G662='1'!$A$4,G662='1'!$A$5,G662='1'!$A$6,G662='1'!$A$7,G662='1'!$A$8,G662='1'!$A$9,G662='1'!$A$10),"",IF(J662=0,0,N662/J662*100))</f>
        <v>75</v>
      </c>
    </row>
    <row r="663" spans="1:17" ht="18" x14ac:dyDescent="0.2">
      <c r="A663" s="20"/>
      <c r="B663" s="20"/>
      <c r="C663" s="20"/>
      <c r="D663" s="20" t="s">
        <v>212</v>
      </c>
      <c r="E663" s="20"/>
      <c r="F663" s="20"/>
      <c r="G663" s="21" t="s">
        <v>349</v>
      </c>
      <c r="H663" s="22">
        <v>290</v>
      </c>
      <c r="I663" s="22">
        <v>290</v>
      </c>
      <c r="J663" s="22">
        <v>290</v>
      </c>
      <c r="K663" s="22">
        <v>0</v>
      </c>
      <c r="L663" s="22">
        <v>290</v>
      </c>
      <c r="M663" s="22">
        <v>0</v>
      </c>
      <c r="N663" s="22">
        <v>0</v>
      </c>
      <c r="P663" s="23">
        <f>IF(OR(G663='1'!$A$3,G663='1'!$A$4,G663='1'!$A$5,G663='1'!$A$6,G663='1'!$A$7,G663='1'!$A$8,G663='1'!$A$9,G663='1'!$A$10),"",IF(K663=0,0,N663/K663*100))</f>
        <v>0</v>
      </c>
      <c r="Q663" s="23">
        <f>IF(OR(G663='1'!$A$3,G663='1'!$A$4,G663='1'!$A$5,G663='1'!$A$6,G663='1'!$A$7,G663='1'!$A$8,G663='1'!$A$9,G663='1'!$A$10),"",IF(J663=0,0,N663/J663*100))</f>
        <v>0</v>
      </c>
    </row>
    <row r="664" spans="1:17" ht="18" x14ac:dyDescent="0.2">
      <c r="A664" s="20"/>
      <c r="B664" s="20"/>
      <c r="C664" s="20"/>
      <c r="D664" s="20"/>
      <c r="E664" s="20"/>
      <c r="F664" s="20" t="s">
        <v>171</v>
      </c>
      <c r="G664" s="21" t="s">
        <v>172</v>
      </c>
      <c r="H664" s="22">
        <v>0</v>
      </c>
      <c r="I664" s="22">
        <v>0</v>
      </c>
      <c r="J664" s="22">
        <v>290</v>
      </c>
      <c r="K664" s="22">
        <v>0</v>
      </c>
      <c r="L664" s="22">
        <v>290</v>
      </c>
      <c r="M664" s="22">
        <v>0</v>
      </c>
      <c r="N664" s="22">
        <v>0</v>
      </c>
      <c r="P664" s="23">
        <f>IF(OR(G664='1'!$A$3,G664='1'!$A$4,G664='1'!$A$5,G664='1'!$A$6,G664='1'!$A$7,G664='1'!$A$8,G664='1'!$A$9,G664='1'!$A$10),"",IF(K664=0,0,N664/K664*100))</f>
        <v>0</v>
      </c>
      <c r="Q664" s="23">
        <f>IF(OR(G664='1'!$A$3,G664='1'!$A$4,G664='1'!$A$5,G664='1'!$A$6,G664='1'!$A$7,G664='1'!$A$8,G664='1'!$A$9,G664='1'!$A$10),"",IF(J664=0,0,N664/J664*100))</f>
        <v>0</v>
      </c>
    </row>
    <row r="665" spans="1:17" ht="18" x14ac:dyDescent="0.2">
      <c r="A665" s="20"/>
      <c r="B665" s="20"/>
      <c r="C665" s="20"/>
      <c r="D665" s="20" t="s">
        <v>214</v>
      </c>
      <c r="E665" s="20"/>
      <c r="F665" s="20"/>
      <c r="G665" s="21" t="s">
        <v>350</v>
      </c>
      <c r="H665" s="22">
        <v>1800</v>
      </c>
      <c r="I665" s="22">
        <v>1800</v>
      </c>
      <c r="J665" s="22">
        <v>1800</v>
      </c>
      <c r="K665" s="22">
        <v>800</v>
      </c>
      <c r="L665" s="22">
        <v>1800</v>
      </c>
      <c r="M665" s="22">
        <v>0</v>
      </c>
      <c r="N665" s="22">
        <v>800</v>
      </c>
      <c r="P665" s="23">
        <f>IF(OR(G665='1'!$A$3,G665='1'!$A$4,G665='1'!$A$5,G665='1'!$A$6,G665='1'!$A$7,G665='1'!$A$8,G665='1'!$A$9,G665='1'!$A$10),"",IF(K665=0,0,N665/K665*100))</f>
        <v>100</v>
      </c>
      <c r="Q665" s="23">
        <f>IF(OR(G665='1'!$A$3,G665='1'!$A$4,G665='1'!$A$5,G665='1'!$A$6,G665='1'!$A$7,G665='1'!$A$8,G665='1'!$A$9,G665='1'!$A$10),"",IF(J665=0,0,N665/J665*100))</f>
        <v>44.444444444444443</v>
      </c>
    </row>
    <row r="666" spans="1:17" ht="18" x14ac:dyDescent="0.2">
      <c r="A666" s="20"/>
      <c r="B666" s="20"/>
      <c r="C666" s="20"/>
      <c r="D666" s="20"/>
      <c r="E666" s="20"/>
      <c r="F666" s="20" t="s">
        <v>171</v>
      </c>
      <c r="G666" s="21" t="s">
        <v>172</v>
      </c>
      <c r="H666" s="22">
        <v>0</v>
      </c>
      <c r="I666" s="22">
        <v>0</v>
      </c>
      <c r="J666" s="22">
        <v>1800</v>
      </c>
      <c r="K666" s="22">
        <v>800</v>
      </c>
      <c r="L666" s="22">
        <v>1800</v>
      </c>
      <c r="M666" s="22">
        <v>0</v>
      </c>
      <c r="N666" s="22">
        <v>800</v>
      </c>
      <c r="P666" s="23">
        <f>IF(OR(G666='1'!$A$3,G666='1'!$A$4,G666='1'!$A$5,G666='1'!$A$6,G666='1'!$A$7,G666='1'!$A$8,G666='1'!$A$9,G666='1'!$A$10),"",IF(K666=0,0,N666/K666*100))</f>
        <v>100</v>
      </c>
      <c r="Q666" s="23">
        <f>IF(OR(G666='1'!$A$3,G666='1'!$A$4,G666='1'!$A$5,G666='1'!$A$6,G666='1'!$A$7,G666='1'!$A$8,G666='1'!$A$9,G666='1'!$A$10),"",IF(J666=0,0,N666/J666*100))</f>
        <v>44.444444444444443</v>
      </c>
    </row>
    <row r="667" spans="1:17" ht="36" x14ac:dyDescent="0.2">
      <c r="A667" s="20"/>
      <c r="B667" s="20"/>
      <c r="C667" s="20"/>
      <c r="D667" s="20" t="s">
        <v>307</v>
      </c>
      <c r="E667" s="20"/>
      <c r="F667" s="20"/>
      <c r="G667" s="21" t="s">
        <v>351</v>
      </c>
      <c r="H667" s="22">
        <v>10125</v>
      </c>
      <c r="I667" s="22">
        <v>10125</v>
      </c>
      <c r="J667" s="22">
        <v>10125</v>
      </c>
      <c r="K667" s="22">
        <v>3686.2</v>
      </c>
      <c r="L667" s="22">
        <v>10125</v>
      </c>
      <c r="M667" s="22">
        <v>0</v>
      </c>
      <c r="N667" s="22">
        <v>3686.1880000000001</v>
      </c>
      <c r="P667" s="23">
        <f>IF(OR(G667='1'!$A$3,G667='1'!$A$4,G667='1'!$A$5,G667='1'!$A$6,G667='1'!$A$7,G667='1'!$A$8,G667='1'!$A$9,G667='1'!$A$10),"",IF(K667=0,0,N667/K667*100))</f>
        <v>99.99967446150508</v>
      </c>
      <c r="Q667" s="23">
        <f>IF(OR(G667='1'!$A$3,G667='1'!$A$4,G667='1'!$A$5,G667='1'!$A$6,G667='1'!$A$7,G667='1'!$A$8,G667='1'!$A$9,G667='1'!$A$10),"",IF(J667=0,0,N667/J667*100))</f>
        <v>36.406795061728396</v>
      </c>
    </row>
    <row r="668" spans="1:17" ht="18" x14ac:dyDescent="0.2">
      <c r="A668" s="20"/>
      <c r="B668" s="20"/>
      <c r="C668" s="20"/>
      <c r="D668" s="20"/>
      <c r="E668" s="20"/>
      <c r="F668" s="20" t="s">
        <v>249</v>
      </c>
      <c r="G668" s="21" t="s">
        <v>250</v>
      </c>
      <c r="H668" s="22">
        <v>0</v>
      </c>
      <c r="I668" s="22">
        <v>0</v>
      </c>
      <c r="J668" s="22">
        <v>10125</v>
      </c>
      <c r="K668" s="22">
        <v>3686.2</v>
      </c>
      <c r="L668" s="22">
        <v>10125</v>
      </c>
      <c r="M668" s="22">
        <v>0</v>
      </c>
      <c r="N668" s="22">
        <v>3686.1880000000001</v>
      </c>
      <c r="P668" s="23">
        <f>IF(OR(G668='1'!$A$3,G668='1'!$A$4,G668='1'!$A$5,G668='1'!$A$6,G668='1'!$A$7,G668='1'!$A$8,G668='1'!$A$9,G668='1'!$A$10),"",IF(K668=0,0,N668/K668*100))</f>
        <v>99.99967446150508</v>
      </c>
      <c r="Q668" s="23">
        <f>IF(OR(G668='1'!$A$3,G668='1'!$A$4,G668='1'!$A$5,G668='1'!$A$6,G668='1'!$A$7,G668='1'!$A$8,G668='1'!$A$9,G668='1'!$A$10),"",IF(J668=0,0,N668/J668*100))</f>
        <v>36.406795061728396</v>
      </c>
    </row>
    <row r="669" spans="1:17" ht="27" x14ac:dyDescent="0.2">
      <c r="A669" s="20"/>
      <c r="B669" s="20"/>
      <c r="C669" s="20"/>
      <c r="D669" s="20" t="s">
        <v>146</v>
      </c>
      <c r="E669" s="20"/>
      <c r="F669" s="20"/>
      <c r="G669" s="21" t="s">
        <v>352</v>
      </c>
      <c r="H669" s="22">
        <v>0</v>
      </c>
      <c r="I669" s="22">
        <v>3613.4</v>
      </c>
      <c r="J669" s="22">
        <v>3613.4</v>
      </c>
      <c r="K669" s="22">
        <v>1948.8</v>
      </c>
      <c r="L669" s="22">
        <v>3613.4</v>
      </c>
      <c r="M669" s="22">
        <v>0</v>
      </c>
      <c r="N669" s="22">
        <v>1948.8</v>
      </c>
      <c r="P669" s="23">
        <f>IF(OR(G669='1'!$A$3,G669='1'!$A$4,G669='1'!$A$5,G669='1'!$A$6,G669='1'!$A$7,G669='1'!$A$8,G669='1'!$A$9,G669='1'!$A$10),"",IF(K669=0,0,N669/K669*100))</f>
        <v>100</v>
      </c>
      <c r="Q669" s="23">
        <f>IF(OR(G669='1'!$A$3,G669='1'!$A$4,G669='1'!$A$5,G669='1'!$A$6,G669='1'!$A$7,G669='1'!$A$8,G669='1'!$A$9,G669='1'!$A$10),"",IF(J669=0,0,N669/J669*100))</f>
        <v>53.932584269662918</v>
      </c>
    </row>
    <row r="670" spans="1:17" ht="18" x14ac:dyDescent="0.2">
      <c r="A670" s="20"/>
      <c r="B670" s="20"/>
      <c r="C670" s="20"/>
      <c r="D670" s="20"/>
      <c r="E670" s="20"/>
      <c r="F670" s="20" t="s">
        <v>171</v>
      </c>
      <c r="G670" s="21" t="s">
        <v>172</v>
      </c>
      <c r="H670" s="22">
        <v>0</v>
      </c>
      <c r="I670" s="22">
        <v>0</v>
      </c>
      <c r="J670" s="22">
        <v>3613.4</v>
      </c>
      <c r="K670" s="22">
        <v>1948.8</v>
      </c>
      <c r="L670" s="22">
        <v>3613.4</v>
      </c>
      <c r="M670" s="22">
        <v>0</v>
      </c>
      <c r="N670" s="22">
        <v>1948.8</v>
      </c>
      <c r="P670" s="23">
        <f>IF(OR(G670='1'!$A$3,G670='1'!$A$4,G670='1'!$A$5,G670='1'!$A$6,G670='1'!$A$7,G670='1'!$A$8,G670='1'!$A$9,G670='1'!$A$10),"",IF(K670=0,0,N670/K670*100))</f>
        <v>100</v>
      </c>
      <c r="Q670" s="23">
        <f>IF(OR(G670='1'!$A$3,G670='1'!$A$4,G670='1'!$A$5,G670='1'!$A$6,G670='1'!$A$7,G670='1'!$A$8,G670='1'!$A$9,G670='1'!$A$10),"",IF(J670=0,0,N670/J670*100))</f>
        <v>53.932584269662918</v>
      </c>
    </row>
    <row r="671" spans="1:17" ht="27" x14ac:dyDescent="0.2">
      <c r="A671" s="20"/>
      <c r="B671" s="20"/>
      <c r="C671" s="20"/>
      <c r="D671" s="20" t="s">
        <v>353</v>
      </c>
      <c r="E671" s="20"/>
      <c r="F671" s="20"/>
      <c r="G671" s="21" t="s">
        <v>354</v>
      </c>
      <c r="H671" s="22">
        <v>2430</v>
      </c>
      <c r="I671" s="22">
        <v>2430</v>
      </c>
      <c r="J671" s="22">
        <v>2430</v>
      </c>
      <c r="K671" s="22">
        <v>354</v>
      </c>
      <c r="L671" s="22">
        <v>733</v>
      </c>
      <c r="M671" s="22">
        <v>0</v>
      </c>
      <c r="N671" s="22">
        <v>354</v>
      </c>
      <c r="P671" s="23">
        <f>IF(OR(G671='1'!$A$3,G671='1'!$A$4,G671='1'!$A$5,G671='1'!$A$6,G671='1'!$A$7,G671='1'!$A$8,G671='1'!$A$9,G671='1'!$A$10),"",IF(K671=0,0,N671/K671*100))</f>
        <v>100</v>
      </c>
      <c r="Q671" s="23">
        <f>IF(OR(G671='1'!$A$3,G671='1'!$A$4,G671='1'!$A$5,G671='1'!$A$6,G671='1'!$A$7,G671='1'!$A$8,G671='1'!$A$9,G671='1'!$A$10),"",IF(J671=0,0,N671/J671*100))</f>
        <v>14.5679012345679</v>
      </c>
    </row>
    <row r="672" spans="1:17" ht="18" x14ac:dyDescent="0.2">
      <c r="A672" s="20"/>
      <c r="B672" s="20"/>
      <c r="C672" s="20"/>
      <c r="D672" s="20"/>
      <c r="E672" s="20"/>
      <c r="F672" s="20" t="s">
        <v>171</v>
      </c>
      <c r="G672" s="21" t="s">
        <v>172</v>
      </c>
      <c r="H672" s="22">
        <v>0</v>
      </c>
      <c r="I672" s="22">
        <v>0</v>
      </c>
      <c r="J672" s="22">
        <v>733</v>
      </c>
      <c r="K672" s="22">
        <v>354</v>
      </c>
      <c r="L672" s="22">
        <v>733</v>
      </c>
      <c r="M672" s="22">
        <v>0</v>
      </c>
      <c r="N672" s="22">
        <v>354</v>
      </c>
      <c r="P672" s="23">
        <f>IF(OR(G672='1'!$A$3,G672='1'!$A$4,G672='1'!$A$5,G672='1'!$A$6,G672='1'!$A$7,G672='1'!$A$8,G672='1'!$A$9,G672='1'!$A$10),"",IF(K672=0,0,N672/K672*100))</f>
        <v>100</v>
      </c>
      <c r="Q672" s="23">
        <f>IF(OR(G672='1'!$A$3,G672='1'!$A$4,G672='1'!$A$5,G672='1'!$A$6,G672='1'!$A$7,G672='1'!$A$8,G672='1'!$A$9,G672='1'!$A$10),"",IF(J672=0,0,N672/J672*100))</f>
        <v>48.294679399727144</v>
      </c>
    </row>
    <row r="673" spans="1:17" ht="18" x14ac:dyDescent="0.2">
      <c r="A673" s="20"/>
      <c r="B673" s="20"/>
      <c r="C673" s="20"/>
      <c r="D673" s="20"/>
      <c r="E673" s="20"/>
      <c r="F673" s="20" t="s">
        <v>249</v>
      </c>
      <c r="G673" s="21" t="s">
        <v>250</v>
      </c>
      <c r="H673" s="22">
        <v>0</v>
      </c>
      <c r="I673" s="22">
        <v>0</v>
      </c>
      <c r="J673" s="22">
        <v>1697</v>
      </c>
      <c r="K673" s="22">
        <v>0</v>
      </c>
      <c r="L673" s="22"/>
      <c r="M673" s="22"/>
      <c r="N673" s="22">
        <v>0</v>
      </c>
      <c r="P673" s="23">
        <f>IF(OR(G673='1'!$A$3,G673='1'!$A$4,G673='1'!$A$5,G673='1'!$A$6,G673='1'!$A$7,G673='1'!$A$8,G673='1'!$A$9,G673='1'!$A$10),"",IF(K673=0,0,N673/K673*100))</f>
        <v>0</v>
      </c>
      <c r="Q673" s="23">
        <f>IF(OR(G673='1'!$A$3,G673='1'!$A$4,G673='1'!$A$5,G673='1'!$A$6,G673='1'!$A$7,G673='1'!$A$8,G673='1'!$A$9,G673='1'!$A$10),"",IF(J673=0,0,N673/J673*100))</f>
        <v>0</v>
      </c>
    </row>
    <row r="674" spans="1:17" x14ac:dyDescent="0.2">
      <c r="A674" s="20"/>
      <c r="B674" s="20" t="s">
        <v>355</v>
      </c>
      <c r="C674" s="20"/>
      <c r="D674" s="20"/>
      <c r="E674" s="20"/>
      <c r="F674" s="20"/>
      <c r="G674" s="21" t="s">
        <v>356</v>
      </c>
      <c r="H674" s="22">
        <v>9529</v>
      </c>
      <c r="I674" s="22">
        <v>9996</v>
      </c>
      <c r="J674" s="22">
        <v>9996</v>
      </c>
      <c r="K674" s="22">
        <v>7394.6</v>
      </c>
      <c r="L674" s="22">
        <v>8232.1</v>
      </c>
      <c r="M674" s="22">
        <v>0</v>
      </c>
      <c r="N674" s="22">
        <v>7393.9661999999998</v>
      </c>
      <c r="P674" s="23">
        <f>IF(OR(G674='1'!$A$3,G674='1'!$A$4,G674='1'!$A$5,G674='1'!$A$6,G674='1'!$A$7,G674='1'!$A$8,G674='1'!$A$9,G674='1'!$A$10),"",IF(K674=0,0,N674/K674*100))</f>
        <v>99.991428880534443</v>
      </c>
      <c r="Q674" s="23">
        <f>IF(OR(G674='1'!$A$3,G674='1'!$A$4,G674='1'!$A$5,G674='1'!$A$6,G674='1'!$A$7,G674='1'!$A$8,G674='1'!$A$9,G674='1'!$A$10),"",IF(J674=0,0,N674/J674*100))</f>
        <v>73.969249699879953</v>
      </c>
    </row>
    <row r="675" spans="1:17" ht="18" x14ac:dyDescent="0.2">
      <c r="A675" s="20"/>
      <c r="B675" s="20"/>
      <c r="C675" s="20" t="s">
        <v>357</v>
      </c>
      <c r="D675" s="20"/>
      <c r="E675" s="20"/>
      <c r="F675" s="20"/>
      <c r="G675" s="21" t="s">
        <v>358</v>
      </c>
      <c r="H675" s="22">
        <v>9529</v>
      </c>
      <c r="I675" s="22">
        <v>9996</v>
      </c>
      <c r="J675" s="22">
        <v>9996</v>
      </c>
      <c r="K675" s="22">
        <v>7394.6</v>
      </c>
      <c r="L675" s="22">
        <v>8232.1</v>
      </c>
      <c r="M675" s="22">
        <v>0</v>
      </c>
      <c r="N675" s="22">
        <v>7393.9661999999998</v>
      </c>
      <c r="P675" s="23">
        <f>IF(OR(G675='1'!$A$3,G675='1'!$A$4,G675='1'!$A$5,G675='1'!$A$6,G675='1'!$A$7,G675='1'!$A$8,G675='1'!$A$9,G675='1'!$A$10),"",IF(K675=0,0,N675/K675*100))</f>
        <v>99.991428880534443</v>
      </c>
      <c r="Q675" s="23">
        <f>IF(OR(G675='1'!$A$3,G675='1'!$A$4,G675='1'!$A$5,G675='1'!$A$6,G675='1'!$A$7,G675='1'!$A$8,G675='1'!$A$9,G675='1'!$A$10),"",IF(J675=0,0,N675/J675*100))</f>
        <v>73.969249699879953</v>
      </c>
    </row>
    <row r="676" spans="1:17" ht="36" x14ac:dyDescent="0.2">
      <c r="A676" s="20"/>
      <c r="B676" s="20"/>
      <c r="C676" s="20"/>
      <c r="D676" s="20" t="s">
        <v>144</v>
      </c>
      <c r="E676" s="20"/>
      <c r="F676" s="20"/>
      <c r="G676" s="21" t="s">
        <v>359</v>
      </c>
      <c r="H676" s="22">
        <v>9529</v>
      </c>
      <c r="I676" s="22">
        <v>9996</v>
      </c>
      <c r="J676" s="22">
        <v>9996</v>
      </c>
      <c r="K676" s="22">
        <v>7394.6</v>
      </c>
      <c r="L676" s="22">
        <v>8232.1</v>
      </c>
      <c r="M676" s="22">
        <v>0</v>
      </c>
      <c r="N676" s="22">
        <v>7393.9661999999998</v>
      </c>
      <c r="P676" s="23">
        <f>IF(OR(G676='1'!$A$3,G676='1'!$A$4,G676='1'!$A$5,G676='1'!$A$6,G676='1'!$A$7,G676='1'!$A$8,G676='1'!$A$9,G676='1'!$A$10),"",IF(K676=0,0,N676/K676*100))</f>
        <v>99.991428880534443</v>
      </c>
      <c r="Q676" s="23">
        <f>IF(OR(G676='1'!$A$3,G676='1'!$A$4,G676='1'!$A$5,G676='1'!$A$6,G676='1'!$A$7,G676='1'!$A$8,G676='1'!$A$9,G676='1'!$A$10),"",IF(J676=0,0,N676/J676*100))</f>
        <v>73.969249699879953</v>
      </c>
    </row>
    <row r="677" spans="1:17" ht="18" x14ac:dyDescent="0.2">
      <c r="A677" s="20"/>
      <c r="B677" s="20"/>
      <c r="C677" s="20"/>
      <c r="D677" s="20"/>
      <c r="E677" s="20" t="s">
        <v>146</v>
      </c>
      <c r="F677" s="20"/>
      <c r="G677" s="21" t="s">
        <v>147</v>
      </c>
      <c r="H677" s="22">
        <v>0</v>
      </c>
      <c r="I677" s="22">
        <v>0</v>
      </c>
      <c r="J677" s="22">
        <v>117</v>
      </c>
      <c r="K677" s="22">
        <v>77</v>
      </c>
      <c r="L677" s="22">
        <v>77</v>
      </c>
      <c r="M677" s="22">
        <v>0</v>
      </c>
      <c r="N677" s="22">
        <v>77</v>
      </c>
      <c r="P677" s="23">
        <f>IF(OR(G677='1'!$A$3,G677='1'!$A$4,G677='1'!$A$5,G677='1'!$A$6,G677='1'!$A$7,G677='1'!$A$8,G677='1'!$A$9,G677='1'!$A$10),"",IF(K677=0,0,N677/K677*100))</f>
        <v>100</v>
      </c>
      <c r="Q677" s="23">
        <f>IF(OR(G677='1'!$A$3,G677='1'!$A$4,G677='1'!$A$5,G677='1'!$A$6,G677='1'!$A$7,G677='1'!$A$8,G677='1'!$A$9,G677='1'!$A$10),"",IF(J677=0,0,N677/J677*100))</f>
        <v>65.811965811965806</v>
      </c>
    </row>
    <row r="678" spans="1:17" ht="18" x14ac:dyDescent="0.2">
      <c r="A678" s="20"/>
      <c r="B678" s="20"/>
      <c r="C678" s="20"/>
      <c r="D678" s="20"/>
      <c r="E678" s="20"/>
      <c r="F678" s="20" t="s">
        <v>148</v>
      </c>
      <c r="G678" s="21" t="s">
        <v>149</v>
      </c>
      <c r="H678" s="22">
        <v>0</v>
      </c>
      <c r="I678" s="22">
        <v>0</v>
      </c>
      <c r="J678" s="22">
        <v>106</v>
      </c>
      <c r="K678" s="22">
        <v>70</v>
      </c>
      <c r="L678" s="22">
        <v>70</v>
      </c>
      <c r="M678" s="22">
        <v>0</v>
      </c>
      <c r="N678" s="22">
        <v>70</v>
      </c>
      <c r="P678" s="23">
        <f>IF(OR(G678='1'!$A$3,G678='1'!$A$4,G678='1'!$A$5,G678='1'!$A$6,G678='1'!$A$7,G678='1'!$A$8,G678='1'!$A$9,G678='1'!$A$10),"",IF(K678=0,0,N678/K678*100))</f>
        <v>100</v>
      </c>
      <c r="Q678" s="23">
        <f>IF(OR(G678='1'!$A$3,G678='1'!$A$4,G678='1'!$A$5,G678='1'!$A$6,G678='1'!$A$7,G678='1'!$A$8,G678='1'!$A$9,G678='1'!$A$10),"",IF(J678=0,0,N678/J678*100))</f>
        <v>66.037735849056602</v>
      </c>
    </row>
    <row r="679" spans="1:17" ht="18" x14ac:dyDescent="0.2">
      <c r="A679" s="20"/>
      <c r="B679" s="20"/>
      <c r="C679" s="20"/>
      <c r="D679" s="20"/>
      <c r="E679" s="20"/>
      <c r="F679" s="20" t="s">
        <v>150</v>
      </c>
      <c r="G679" s="21" t="s">
        <v>151</v>
      </c>
      <c r="H679" s="22">
        <v>0</v>
      </c>
      <c r="I679" s="22">
        <v>0</v>
      </c>
      <c r="J679" s="22">
        <v>11</v>
      </c>
      <c r="K679" s="22">
        <v>7</v>
      </c>
      <c r="L679" s="22">
        <v>7</v>
      </c>
      <c r="M679" s="22">
        <v>0</v>
      </c>
      <c r="N679" s="22">
        <v>7</v>
      </c>
      <c r="P679" s="23">
        <f>IF(OR(G679='1'!$A$3,G679='1'!$A$4,G679='1'!$A$5,G679='1'!$A$6,G679='1'!$A$7,G679='1'!$A$8,G679='1'!$A$9,G679='1'!$A$10),"",IF(K679=0,0,N679/K679*100))</f>
        <v>100</v>
      </c>
      <c r="Q679" s="23">
        <f>IF(OR(G679='1'!$A$3,G679='1'!$A$4,G679='1'!$A$5,G679='1'!$A$6,G679='1'!$A$7,G679='1'!$A$8,G679='1'!$A$9,G679='1'!$A$10),"",IF(J679=0,0,N679/J679*100))</f>
        <v>63.636363636363633</v>
      </c>
    </row>
    <row r="680" spans="1:17" x14ac:dyDescent="0.2">
      <c r="A680" s="20"/>
      <c r="B680" s="20"/>
      <c r="C680" s="20"/>
      <c r="D680" s="20"/>
      <c r="E680" s="20" t="s">
        <v>152</v>
      </c>
      <c r="F680" s="20"/>
      <c r="G680" s="21" t="s">
        <v>153</v>
      </c>
      <c r="H680" s="22">
        <v>0</v>
      </c>
      <c r="I680" s="22">
        <v>0</v>
      </c>
      <c r="J680" s="22">
        <v>9879</v>
      </c>
      <c r="K680" s="22">
        <v>7317.6</v>
      </c>
      <c r="L680" s="22">
        <v>8155.1</v>
      </c>
      <c r="M680" s="22">
        <v>0</v>
      </c>
      <c r="N680" s="22">
        <v>7316.9661999999998</v>
      </c>
      <c r="P680" s="23">
        <f>IF(OR(G680='1'!$A$3,G680='1'!$A$4,G680='1'!$A$5,G680='1'!$A$6,G680='1'!$A$7,G680='1'!$A$8,G680='1'!$A$9,G680='1'!$A$10),"",IF(K680=0,0,N680/K680*100))</f>
        <v>99.991338690280969</v>
      </c>
      <c r="Q680" s="23">
        <f>IF(OR(G680='1'!$A$3,G680='1'!$A$4,G680='1'!$A$5,G680='1'!$A$6,G680='1'!$A$7,G680='1'!$A$8,G680='1'!$A$9,G680='1'!$A$10),"",IF(J680=0,0,N680/J680*100))</f>
        <v>74.06585889260046</v>
      </c>
    </row>
    <row r="681" spans="1:17" x14ac:dyDescent="0.2">
      <c r="A681" s="20"/>
      <c r="B681" s="20"/>
      <c r="C681" s="20"/>
      <c r="D681" s="20"/>
      <c r="E681" s="20"/>
      <c r="F681" s="20" t="s">
        <v>154</v>
      </c>
      <c r="G681" s="21" t="s">
        <v>155</v>
      </c>
      <c r="H681" s="22">
        <v>0</v>
      </c>
      <c r="I681" s="22">
        <v>0</v>
      </c>
      <c r="J681" s="22">
        <v>4273.3</v>
      </c>
      <c r="K681" s="22">
        <v>3135.4</v>
      </c>
      <c r="L681" s="22">
        <v>3135.4</v>
      </c>
      <c r="M681" s="22">
        <v>0</v>
      </c>
      <c r="N681" s="22">
        <v>3135.3580000000002</v>
      </c>
      <c r="P681" s="23">
        <f>IF(OR(G681='1'!$A$3,G681='1'!$A$4,G681='1'!$A$5,G681='1'!$A$6,G681='1'!$A$7,G681='1'!$A$8,G681='1'!$A$9,G681='1'!$A$10),"",IF(K681=0,0,N681/K681*100))</f>
        <v>99.998660457995797</v>
      </c>
      <c r="Q681" s="23">
        <f>IF(OR(G681='1'!$A$3,G681='1'!$A$4,G681='1'!$A$5,G681='1'!$A$6,G681='1'!$A$7,G681='1'!$A$8,G681='1'!$A$9,G681='1'!$A$10),"",IF(J681=0,0,N681/J681*100))</f>
        <v>73.37088432827089</v>
      </c>
    </row>
    <row r="682" spans="1:17" x14ac:dyDescent="0.2">
      <c r="A682" s="20"/>
      <c r="B682" s="20"/>
      <c r="C682" s="20"/>
      <c r="D682" s="20"/>
      <c r="E682" s="20"/>
      <c r="F682" s="20" t="s">
        <v>156</v>
      </c>
      <c r="G682" s="21" t="s">
        <v>157</v>
      </c>
      <c r="H682" s="22">
        <v>0</v>
      </c>
      <c r="I682" s="22">
        <v>0</v>
      </c>
      <c r="J682" s="22">
        <v>583</v>
      </c>
      <c r="K682" s="22">
        <v>583</v>
      </c>
      <c r="L682" s="22">
        <v>583</v>
      </c>
      <c r="M682" s="22">
        <v>0</v>
      </c>
      <c r="N682" s="22">
        <v>582.94000000000005</v>
      </c>
      <c r="P682" s="23">
        <f>IF(OR(G682='1'!$A$3,G682='1'!$A$4,G682='1'!$A$5,G682='1'!$A$6,G682='1'!$A$7,G682='1'!$A$8,G682='1'!$A$9,G682='1'!$A$10),"",IF(K682=0,0,N682/K682*100))</f>
        <v>99.989708404802755</v>
      </c>
      <c r="Q682" s="23">
        <f>IF(OR(G682='1'!$A$3,G682='1'!$A$4,G682='1'!$A$5,G682='1'!$A$6,G682='1'!$A$7,G682='1'!$A$8,G682='1'!$A$9,G682='1'!$A$10),"",IF(J682=0,0,N682/J682*100))</f>
        <v>99.989708404802755</v>
      </c>
    </row>
    <row r="683" spans="1:17" x14ac:dyDescent="0.2">
      <c r="A683" s="20"/>
      <c r="B683" s="20"/>
      <c r="C683" s="20"/>
      <c r="D683" s="20"/>
      <c r="E683" s="20"/>
      <c r="F683" s="20" t="s">
        <v>158</v>
      </c>
      <c r="G683" s="21" t="s">
        <v>37</v>
      </c>
      <c r="H683" s="22">
        <v>0</v>
      </c>
      <c r="I683" s="22">
        <v>0</v>
      </c>
      <c r="J683" s="22">
        <v>223.1</v>
      </c>
      <c r="K683" s="22">
        <v>164.4</v>
      </c>
      <c r="L683" s="22">
        <v>164.4</v>
      </c>
      <c r="M683" s="22">
        <v>0</v>
      </c>
      <c r="N683" s="22">
        <v>164.36600000000001</v>
      </c>
      <c r="P683" s="23">
        <f>IF(OR(G683='1'!$A$3,G683='1'!$A$4,G683='1'!$A$5,G683='1'!$A$6,G683='1'!$A$7,G683='1'!$A$8,G683='1'!$A$9,G683='1'!$A$10),"",IF(K683=0,0,N683/K683*100))</f>
        <v>99.979318734793182</v>
      </c>
      <c r="Q683" s="23">
        <f>IF(OR(G683='1'!$A$3,G683='1'!$A$4,G683='1'!$A$5,G683='1'!$A$6,G683='1'!$A$7,G683='1'!$A$8,G683='1'!$A$9,G683='1'!$A$10),"",IF(J683=0,0,N683/J683*100))</f>
        <v>73.673688928731522</v>
      </c>
    </row>
    <row r="684" spans="1:17" ht="27" x14ac:dyDescent="0.2">
      <c r="A684" s="20"/>
      <c r="B684" s="20"/>
      <c r="C684" s="20"/>
      <c r="D684" s="20"/>
      <c r="E684" s="20"/>
      <c r="F684" s="20" t="s">
        <v>159</v>
      </c>
      <c r="G684" s="21" t="s">
        <v>160</v>
      </c>
      <c r="H684" s="22">
        <v>0</v>
      </c>
      <c r="I684" s="22">
        <v>0</v>
      </c>
      <c r="J684" s="22">
        <v>182.6</v>
      </c>
      <c r="K684" s="22">
        <v>135.5</v>
      </c>
      <c r="L684" s="22">
        <v>135.5</v>
      </c>
      <c r="M684" s="22">
        <v>0</v>
      </c>
      <c r="N684" s="22">
        <v>135.46199999999999</v>
      </c>
      <c r="P684" s="23">
        <f>IF(OR(G684='1'!$A$3,G684='1'!$A$4,G684='1'!$A$5,G684='1'!$A$6,G684='1'!$A$7,G684='1'!$A$8,G684='1'!$A$9,G684='1'!$A$10),"",IF(K684=0,0,N684/K684*100))</f>
        <v>99.971955719557187</v>
      </c>
      <c r="Q684" s="23">
        <f>IF(OR(G684='1'!$A$3,G684='1'!$A$4,G684='1'!$A$5,G684='1'!$A$6,G684='1'!$A$7,G684='1'!$A$8,G684='1'!$A$9,G684='1'!$A$10),"",IF(J684=0,0,N684/J684*100))</f>
        <v>74.185104052573919</v>
      </c>
    </row>
    <row r="685" spans="1:17" x14ac:dyDescent="0.2">
      <c r="A685" s="20"/>
      <c r="B685" s="20"/>
      <c r="C685" s="20"/>
      <c r="D685" s="20"/>
      <c r="E685" s="20"/>
      <c r="F685" s="20" t="s">
        <v>161</v>
      </c>
      <c r="G685" s="21" t="s">
        <v>162</v>
      </c>
      <c r="H685" s="22">
        <v>0</v>
      </c>
      <c r="I685" s="22">
        <v>0</v>
      </c>
      <c r="J685" s="22">
        <v>10.4</v>
      </c>
      <c r="K685" s="22">
        <v>10.4</v>
      </c>
      <c r="L685" s="22">
        <v>10.4</v>
      </c>
      <c r="M685" s="22">
        <v>0</v>
      </c>
      <c r="N685" s="22">
        <v>10.329000000000001</v>
      </c>
      <c r="P685" s="23">
        <f>IF(OR(G685='1'!$A$3,G685='1'!$A$4,G685='1'!$A$5,G685='1'!$A$6,G685='1'!$A$7,G685='1'!$A$8,G685='1'!$A$9,G685='1'!$A$10),"",IF(K685=0,0,N685/K685*100))</f>
        <v>99.317307692307693</v>
      </c>
      <c r="Q685" s="23">
        <f>IF(OR(G685='1'!$A$3,G685='1'!$A$4,G685='1'!$A$5,G685='1'!$A$6,G685='1'!$A$7,G685='1'!$A$8,G685='1'!$A$9,G685='1'!$A$10),"",IF(J685=0,0,N685/J685*100))</f>
        <v>99.317307692307693</v>
      </c>
    </row>
    <row r="686" spans="1:17" ht="18" x14ac:dyDescent="0.2">
      <c r="A686" s="20"/>
      <c r="B686" s="20"/>
      <c r="C686" s="20"/>
      <c r="D686" s="20"/>
      <c r="E686" s="20"/>
      <c r="F686" s="20" t="s">
        <v>148</v>
      </c>
      <c r="G686" s="21" t="s">
        <v>149</v>
      </c>
      <c r="H686" s="22">
        <v>0</v>
      </c>
      <c r="I686" s="22">
        <v>0</v>
      </c>
      <c r="J686" s="22">
        <v>1479.1</v>
      </c>
      <c r="K686" s="22">
        <v>1110.9000000000001</v>
      </c>
      <c r="L686" s="22">
        <v>1110.9000000000001</v>
      </c>
      <c r="M686" s="22">
        <v>0</v>
      </c>
      <c r="N686" s="22">
        <v>1110.9000000000001</v>
      </c>
      <c r="P686" s="23">
        <f>IF(OR(G686='1'!$A$3,G686='1'!$A$4,G686='1'!$A$5,G686='1'!$A$6,G686='1'!$A$7,G686='1'!$A$8,G686='1'!$A$9,G686='1'!$A$10),"",IF(K686=0,0,N686/K686*100))</f>
        <v>100</v>
      </c>
      <c r="Q686" s="23">
        <f>IF(OR(G686='1'!$A$3,G686='1'!$A$4,G686='1'!$A$5,G686='1'!$A$6,G686='1'!$A$7,G686='1'!$A$8,G686='1'!$A$9,G686='1'!$A$10),"",IF(J686=0,0,N686/J686*100))</f>
        <v>75.106483672503572</v>
      </c>
    </row>
    <row r="687" spans="1:17" ht="18" x14ac:dyDescent="0.2">
      <c r="A687" s="20"/>
      <c r="B687" s="20"/>
      <c r="C687" s="20"/>
      <c r="D687" s="20"/>
      <c r="E687" s="20"/>
      <c r="F687" s="20" t="s">
        <v>150</v>
      </c>
      <c r="G687" s="21" t="s">
        <v>151</v>
      </c>
      <c r="H687" s="22">
        <v>0</v>
      </c>
      <c r="I687" s="22">
        <v>0</v>
      </c>
      <c r="J687" s="22">
        <v>149</v>
      </c>
      <c r="K687" s="22">
        <v>107.4</v>
      </c>
      <c r="L687" s="22">
        <v>107.4</v>
      </c>
      <c r="M687" s="22">
        <v>0</v>
      </c>
      <c r="N687" s="22">
        <v>107.31100000000001</v>
      </c>
      <c r="P687" s="23">
        <f>IF(OR(G687='1'!$A$3,G687='1'!$A$4,G687='1'!$A$5,G687='1'!$A$6,G687='1'!$A$7,G687='1'!$A$8,G687='1'!$A$9,G687='1'!$A$10),"",IF(K687=0,0,N687/K687*100))</f>
        <v>99.917132216014906</v>
      </c>
      <c r="Q687" s="23">
        <f>IF(OR(G687='1'!$A$3,G687='1'!$A$4,G687='1'!$A$5,G687='1'!$A$6,G687='1'!$A$7,G687='1'!$A$8,G687='1'!$A$9,G687='1'!$A$10),"",IF(J687=0,0,N687/J687*100))</f>
        <v>72.020805369127515</v>
      </c>
    </row>
    <row r="688" spans="1:17" ht="18" x14ac:dyDescent="0.2">
      <c r="A688" s="20"/>
      <c r="B688" s="20"/>
      <c r="C688" s="20"/>
      <c r="D688" s="20"/>
      <c r="E688" s="20"/>
      <c r="F688" s="20" t="s">
        <v>163</v>
      </c>
      <c r="G688" s="21" t="s">
        <v>164</v>
      </c>
      <c r="H688" s="22">
        <v>0</v>
      </c>
      <c r="I688" s="22">
        <v>0</v>
      </c>
      <c r="J688" s="22">
        <v>178</v>
      </c>
      <c r="K688" s="22">
        <v>133.4</v>
      </c>
      <c r="L688" s="22">
        <v>133.4</v>
      </c>
      <c r="M688" s="22">
        <v>0</v>
      </c>
      <c r="N688" s="22">
        <v>133.34399999999999</v>
      </c>
      <c r="P688" s="23">
        <f>IF(OR(G688='1'!$A$3,G688='1'!$A$4,G688='1'!$A$5,G688='1'!$A$6,G688='1'!$A$7,G688='1'!$A$8,G688='1'!$A$9,G688='1'!$A$10),"",IF(K688=0,0,N688/K688*100))</f>
        <v>99.958020989505229</v>
      </c>
      <c r="Q688" s="23">
        <f>IF(OR(G688='1'!$A$3,G688='1'!$A$4,G688='1'!$A$5,G688='1'!$A$6,G688='1'!$A$7,G688='1'!$A$8,G688='1'!$A$9,G688='1'!$A$10),"",IF(J688=0,0,N688/J688*100))</f>
        <v>74.912359550561789</v>
      </c>
    </row>
    <row r="689" spans="1:17" ht="18" x14ac:dyDescent="0.2">
      <c r="A689" s="20"/>
      <c r="B689" s="20"/>
      <c r="C689" s="20"/>
      <c r="D689" s="20"/>
      <c r="E689" s="20"/>
      <c r="F689" s="20" t="s">
        <v>165</v>
      </c>
      <c r="G689" s="21" t="s">
        <v>166</v>
      </c>
      <c r="H689" s="22">
        <v>0</v>
      </c>
      <c r="I689" s="22">
        <v>0</v>
      </c>
      <c r="J689" s="22">
        <v>477</v>
      </c>
      <c r="K689" s="22">
        <v>423.8</v>
      </c>
      <c r="L689" s="22">
        <v>477</v>
      </c>
      <c r="M689" s="22">
        <v>0</v>
      </c>
      <c r="N689" s="22">
        <v>423.77499999999998</v>
      </c>
      <c r="P689" s="23">
        <f>IF(OR(G689='1'!$A$3,G689='1'!$A$4,G689='1'!$A$5,G689='1'!$A$6,G689='1'!$A$7,G689='1'!$A$8,G689='1'!$A$9,G689='1'!$A$10),"",IF(K689=0,0,N689/K689*100))</f>
        <v>99.994100991033491</v>
      </c>
      <c r="Q689" s="23">
        <f>IF(OR(G689='1'!$A$3,G689='1'!$A$4,G689='1'!$A$5,G689='1'!$A$6,G689='1'!$A$7,G689='1'!$A$8,G689='1'!$A$9,G689='1'!$A$10),"",IF(J689=0,0,N689/J689*100))</f>
        <v>88.841719077568129</v>
      </c>
    </row>
    <row r="690" spans="1:17" x14ac:dyDescent="0.2">
      <c r="A690" s="20"/>
      <c r="B690" s="20"/>
      <c r="C690" s="20"/>
      <c r="D690" s="20"/>
      <c r="E690" s="20"/>
      <c r="F690" s="20" t="s">
        <v>167</v>
      </c>
      <c r="G690" s="21" t="s">
        <v>168</v>
      </c>
      <c r="H690" s="22">
        <v>0</v>
      </c>
      <c r="I690" s="22">
        <v>0</v>
      </c>
      <c r="J690" s="22">
        <v>350</v>
      </c>
      <c r="K690" s="22">
        <v>271.7</v>
      </c>
      <c r="L690" s="22">
        <v>350</v>
      </c>
      <c r="M690" s="22">
        <v>0</v>
      </c>
      <c r="N690" s="22">
        <v>271.69</v>
      </c>
      <c r="P690" s="23">
        <f>IF(OR(G690='1'!$A$3,G690='1'!$A$4,G690='1'!$A$5,G690='1'!$A$6,G690='1'!$A$7,G690='1'!$A$8,G690='1'!$A$9,G690='1'!$A$10),"",IF(K690=0,0,N690/K690*100))</f>
        <v>99.996319470003684</v>
      </c>
      <c r="Q690" s="23">
        <f>IF(OR(G690='1'!$A$3,G690='1'!$A$4,G690='1'!$A$5,G690='1'!$A$6,G690='1'!$A$7,G690='1'!$A$8,G690='1'!$A$9,G690='1'!$A$10),"",IF(J690=0,0,N690/J690*100))</f>
        <v>77.625714285714281</v>
      </c>
    </row>
    <row r="691" spans="1:17" x14ac:dyDescent="0.2">
      <c r="A691" s="20"/>
      <c r="B691" s="20"/>
      <c r="C691" s="20"/>
      <c r="D691" s="20"/>
      <c r="E691" s="20"/>
      <c r="F691" s="20" t="s">
        <v>183</v>
      </c>
      <c r="G691" s="21" t="s">
        <v>184</v>
      </c>
      <c r="H691" s="22">
        <v>0</v>
      </c>
      <c r="I691" s="22">
        <v>0</v>
      </c>
      <c r="J691" s="22">
        <v>160.1</v>
      </c>
      <c r="K691" s="22">
        <v>119.8</v>
      </c>
      <c r="L691" s="22">
        <v>160.1</v>
      </c>
      <c r="M691" s="22">
        <v>0</v>
      </c>
      <c r="N691" s="22">
        <v>119.75833</v>
      </c>
      <c r="P691" s="23">
        <f>IF(OR(G691='1'!$A$3,G691='1'!$A$4,G691='1'!$A$5,G691='1'!$A$6,G691='1'!$A$7,G691='1'!$A$8,G691='1'!$A$9,G691='1'!$A$10),"",IF(K691=0,0,N691/K691*100))</f>
        <v>99.965217028380636</v>
      </c>
      <c r="Q691" s="23">
        <f>IF(OR(G691='1'!$A$3,G691='1'!$A$4,G691='1'!$A$5,G691='1'!$A$6,G691='1'!$A$7,G691='1'!$A$8,G691='1'!$A$9,G691='1'!$A$10),"",IF(J691=0,0,N691/J691*100))</f>
        <v>74.802204871955041</v>
      </c>
    </row>
    <row r="692" spans="1:17" x14ac:dyDescent="0.2">
      <c r="A692" s="20"/>
      <c r="B692" s="20"/>
      <c r="C692" s="20"/>
      <c r="D692" s="20"/>
      <c r="E692" s="20"/>
      <c r="F692" s="20" t="s">
        <v>169</v>
      </c>
      <c r="G692" s="21" t="s">
        <v>170</v>
      </c>
      <c r="H692" s="22">
        <v>0</v>
      </c>
      <c r="I692" s="22">
        <v>0</v>
      </c>
      <c r="J692" s="22">
        <v>652.4</v>
      </c>
      <c r="K692" s="22">
        <v>439.6</v>
      </c>
      <c r="L692" s="22">
        <v>652.4</v>
      </c>
      <c r="M692" s="22">
        <v>0</v>
      </c>
      <c r="N692" s="22">
        <v>439.51598999999999</v>
      </c>
      <c r="P692" s="23">
        <f>IF(OR(G692='1'!$A$3,G692='1'!$A$4,G692='1'!$A$5,G692='1'!$A$6,G692='1'!$A$7,G692='1'!$A$8,G692='1'!$A$9,G692='1'!$A$10),"",IF(K692=0,0,N692/K692*100))</f>
        <v>99.980889444949952</v>
      </c>
      <c r="Q692" s="23">
        <f>IF(OR(G692='1'!$A$3,G692='1'!$A$4,G692='1'!$A$5,G692='1'!$A$6,G692='1'!$A$7,G692='1'!$A$8,G692='1'!$A$9,G692='1'!$A$10),"",IF(J692=0,0,N692/J692*100))</f>
        <v>67.369097179644385</v>
      </c>
    </row>
    <row r="693" spans="1:17" ht="18" x14ac:dyDescent="0.2">
      <c r="A693" s="20"/>
      <c r="B693" s="20"/>
      <c r="C693" s="20"/>
      <c r="D693" s="20"/>
      <c r="E693" s="20"/>
      <c r="F693" s="20" t="s">
        <v>171</v>
      </c>
      <c r="G693" s="21" t="s">
        <v>172</v>
      </c>
      <c r="H693" s="22">
        <v>0</v>
      </c>
      <c r="I693" s="22">
        <v>0</v>
      </c>
      <c r="J693" s="22">
        <v>941</v>
      </c>
      <c r="K693" s="22">
        <v>488.1</v>
      </c>
      <c r="L693" s="22">
        <v>941</v>
      </c>
      <c r="M693" s="22">
        <v>0</v>
      </c>
      <c r="N693" s="22">
        <v>488.07691</v>
      </c>
      <c r="P693" s="23">
        <f>IF(OR(G693='1'!$A$3,G693='1'!$A$4,G693='1'!$A$5,G693='1'!$A$6,G693='1'!$A$7,G693='1'!$A$8,G693='1'!$A$9,G693='1'!$A$10),"",IF(K693=0,0,N693/K693*100))</f>
        <v>99.995269412005726</v>
      </c>
      <c r="Q693" s="23">
        <f>IF(OR(G693='1'!$A$3,G693='1'!$A$4,G693='1'!$A$5,G693='1'!$A$6,G693='1'!$A$7,G693='1'!$A$8,G693='1'!$A$9,G693='1'!$A$10),"",IF(J693=0,0,N693/J693*100))</f>
        <v>51.86789691817215</v>
      </c>
    </row>
    <row r="694" spans="1:17" ht="18" x14ac:dyDescent="0.2">
      <c r="A694" s="20"/>
      <c r="B694" s="20"/>
      <c r="C694" s="20"/>
      <c r="D694" s="20"/>
      <c r="E694" s="20"/>
      <c r="F694" s="20" t="s">
        <v>173</v>
      </c>
      <c r="G694" s="21" t="s">
        <v>174</v>
      </c>
      <c r="H694" s="22">
        <v>0</v>
      </c>
      <c r="I694" s="22">
        <v>0</v>
      </c>
      <c r="J694" s="22">
        <v>209</v>
      </c>
      <c r="K694" s="22">
        <v>185.2</v>
      </c>
      <c r="L694" s="22">
        <v>185.2</v>
      </c>
      <c r="M694" s="22">
        <v>0</v>
      </c>
      <c r="N694" s="22">
        <v>185.14</v>
      </c>
      <c r="P694" s="23">
        <f>IF(OR(G694='1'!$A$3,G694='1'!$A$4,G694='1'!$A$5,G694='1'!$A$6,G694='1'!$A$7,G694='1'!$A$8,G694='1'!$A$9,G694='1'!$A$10),"",IF(K694=0,0,N694/K694*100))</f>
        <v>99.967602591792655</v>
      </c>
      <c r="Q694" s="23">
        <f>IF(OR(G694='1'!$A$3,G694='1'!$A$4,G694='1'!$A$5,G694='1'!$A$6,G694='1'!$A$7,G694='1'!$A$8,G694='1'!$A$9,G694='1'!$A$10),"",IF(J694=0,0,N694/J694*100))</f>
        <v>88.58373205741627</v>
      </c>
    </row>
    <row r="695" spans="1:17" x14ac:dyDescent="0.2">
      <c r="A695" s="20"/>
      <c r="B695" s="20"/>
      <c r="C695" s="20"/>
      <c r="D695" s="20"/>
      <c r="E695" s="20"/>
      <c r="F695" s="20" t="s">
        <v>175</v>
      </c>
      <c r="G695" s="21" t="s">
        <v>176</v>
      </c>
      <c r="H695" s="22">
        <v>0</v>
      </c>
      <c r="I695" s="22">
        <v>0</v>
      </c>
      <c r="J695" s="22">
        <v>11</v>
      </c>
      <c r="K695" s="22">
        <v>9</v>
      </c>
      <c r="L695" s="22">
        <v>9</v>
      </c>
      <c r="M695" s="22">
        <v>0</v>
      </c>
      <c r="N695" s="22">
        <v>9</v>
      </c>
      <c r="P695" s="23">
        <f>IF(OR(G695='1'!$A$3,G695='1'!$A$4,G695='1'!$A$5,G695='1'!$A$6,G695='1'!$A$7,G695='1'!$A$8,G695='1'!$A$9,G695='1'!$A$10),"",IF(K695=0,0,N695/K695*100))</f>
        <v>100</v>
      </c>
      <c r="Q695" s="23">
        <f>IF(OR(G695='1'!$A$3,G695='1'!$A$4,G695='1'!$A$5,G695='1'!$A$6,G695='1'!$A$7,G695='1'!$A$8,G695='1'!$A$9,G695='1'!$A$10),"",IF(J695=0,0,N695/J695*100))</f>
        <v>81.818181818181827</v>
      </c>
    </row>
    <row r="696" spans="1:17" ht="36" x14ac:dyDescent="0.2">
      <c r="A696" s="20"/>
      <c r="B696" s="20" t="s">
        <v>110</v>
      </c>
      <c r="C696" s="20"/>
      <c r="D696" s="20"/>
      <c r="E696" s="20"/>
      <c r="F696" s="20"/>
      <c r="G696" s="21" t="s">
        <v>360</v>
      </c>
      <c r="H696" s="22">
        <v>40353</v>
      </c>
      <c r="I696" s="22">
        <v>40353</v>
      </c>
      <c r="J696" s="22">
        <v>40353</v>
      </c>
      <c r="K696" s="22">
        <v>28080</v>
      </c>
      <c r="L696" s="22">
        <v>40353</v>
      </c>
      <c r="M696" s="22">
        <v>0</v>
      </c>
      <c r="N696" s="22">
        <v>28079.831999999999</v>
      </c>
      <c r="P696" s="23">
        <f>IF(OR(G696='1'!$A$3,G696='1'!$A$4,G696='1'!$A$5,G696='1'!$A$6,G696='1'!$A$7,G696='1'!$A$8,G696='1'!$A$9,G696='1'!$A$10),"",IF(K696=0,0,N696/K696*100))</f>
        <v>99.99940170940171</v>
      </c>
      <c r="Q696" s="23">
        <f>IF(OR(G696='1'!$A$3,G696='1'!$A$4,G696='1'!$A$5,G696='1'!$A$6,G696='1'!$A$7,G696='1'!$A$8,G696='1'!$A$9,G696='1'!$A$10),"",IF(J696=0,0,N696/J696*100))</f>
        <v>69.585488067801649</v>
      </c>
    </row>
    <row r="697" spans="1:17" ht="27" x14ac:dyDescent="0.2">
      <c r="A697" s="20"/>
      <c r="B697" s="20"/>
      <c r="C697" s="20" t="s">
        <v>346</v>
      </c>
      <c r="D697" s="20"/>
      <c r="E697" s="20"/>
      <c r="F697" s="20"/>
      <c r="G697" s="21" t="s">
        <v>347</v>
      </c>
      <c r="H697" s="22">
        <v>40353</v>
      </c>
      <c r="I697" s="22">
        <v>40353</v>
      </c>
      <c r="J697" s="22">
        <v>40353</v>
      </c>
      <c r="K697" s="22">
        <v>28080</v>
      </c>
      <c r="L697" s="22">
        <v>40353</v>
      </c>
      <c r="M697" s="22">
        <v>0</v>
      </c>
      <c r="N697" s="22">
        <v>28079.831999999999</v>
      </c>
      <c r="P697" s="23">
        <f>IF(OR(G697='1'!$A$3,G697='1'!$A$4,G697='1'!$A$5,G697='1'!$A$6,G697='1'!$A$7,G697='1'!$A$8,G697='1'!$A$9,G697='1'!$A$10),"",IF(K697=0,0,N697/K697*100))</f>
        <v>99.99940170940171</v>
      </c>
      <c r="Q697" s="23">
        <f>IF(OR(G697='1'!$A$3,G697='1'!$A$4,G697='1'!$A$5,G697='1'!$A$6,G697='1'!$A$7,G697='1'!$A$8,G697='1'!$A$9,G697='1'!$A$10),"",IF(J697=0,0,N697/J697*100))</f>
        <v>69.585488067801649</v>
      </c>
    </row>
    <row r="698" spans="1:17" x14ac:dyDescent="0.2">
      <c r="A698" s="20"/>
      <c r="B698" s="20"/>
      <c r="C698" s="20"/>
      <c r="D698" s="20" t="s">
        <v>361</v>
      </c>
      <c r="E698" s="20"/>
      <c r="F698" s="20"/>
      <c r="G698" s="21" t="s">
        <v>362</v>
      </c>
      <c r="H698" s="22">
        <v>40353</v>
      </c>
      <c r="I698" s="22">
        <v>40353</v>
      </c>
      <c r="J698" s="22">
        <v>40353</v>
      </c>
      <c r="K698" s="22">
        <v>28080</v>
      </c>
      <c r="L698" s="22">
        <v>40353</v>
      </c>
      <c r="M698" s="22">
        <v>0</v>
      </c>
      <c r="N698" s="22">
        <v>28079.831999999999</v>
      </c>
      <c r="P698" s="23">
        <f>IF(OR(G698='1'!$A$3,G698='1'!$A$4,G698='1'!$A$5,G698='1'!$A$6,G698='1'!$A$7,G698='1'!$A$8,G698='1'!$A$9,G698='1'!$A$10),"",IF(K698=0,0,N698/K698*100))</f>
        <v>99.99940170940171</v>
      </c>
      <c r="Q698" s="23">
        <f>IF(OR(G698='1'!$A$3,G698='1'!$A$4,G698='1'!$A$5,G698='1'!$A$6,G698='1'!$A$7,G698='1'!$A$8,G698='1'!$A$9,G698='1'!$A$10),"",IF(J698=0,0,N698/J698*100))</f>
        <v>69.585488067801649</v>
      </c>
    </row>
    <row r="699" spans="1:17" ht="18" x14ac:dyDescent="0.2">
      <c r="A699" s="20"/>
      <c r="B699" s="20"/>
      <c r="C699" s="20"/>
      <c r="D699" s="20"/>
      <c r="E699" s="20"/>
      <c r="F699" s="20" t="s">
        <v>171</v>
      </c>
      <c r="G699" s="21" t="s">
        <v>172</v>
      </c>
      <c r="H699" s="22">
        <v>0</v>
      </c>
      <c r="I699" s="22">
        <v>0</v>
      </c>
      <c r="J699" s="22">
        <v>40353</v>
      </c>
      <c r="K699" s="22">
        <v>28080</v>
      </c>
      <c r="L699" s="22">
        <v>40353</v>
      </c>
      <c r="M699" s="22">
        <v>0</v>
      </c>
      <c r="N699" s="22">
        <v>28079.831999999999</v>
      </c>
      <c r="P699" s="23">
        <f>IF(OR(G699='1'!$A$3,G699='1'!$A$4,G699='1'!$A$5,G699='1'!$A$6,G699='1'!$A$7,G699='1'!$A$8,G699='1'!$A$9,G699='1'!$A$10),"",IF(K699=0,0,N699/K699*100))</f>
        <v>99.99940170940171</v>
      </c>
      <c r="Q699" s="23">
        <f>IF(OR(G699='1'!$A$3,G699='1'!$A$4,G699='1'!$A$5,G699='1'!$A$6,G699='1'!$A$7,G699='1'!$A$8,G699='1'!$A$9,G699='1'!$A$10),"",IF(J699=0,0,N699/J699*100))</f>
        <v>69.585488067801649</v>
      </c>
    </row>
    <row r="700" spans="1:17" ht="31.5" x14ac:dyDescent="0.2">
      <c r="A700" s="39" t="s">
        <v>363</v>
      </c>
      <c r="B700" s="39"/>
      <c r="C700" s="39"/>
      <c r="D700" s="39"/>
      <c r="E700" s="39"/>
      <c r="F700" s="39"/>
      <c r="G700" s="40" t="s">
        <v>364</v>
      </c>
      <c r="H700" s="41">
        <v>6875</v>
      </c>
      <c r="I700" s="41">
        <v>11649</v>
      </c>
      <c r="J700" s="41">
        <v>11649</v>
      </c>
      <c r="K700" s="41">
        <v>5874.1</v>
      </c>
      <c r="L700" s="41">
        <v>10480.4</v>
      </c>
      <c r="M700" s="41">
        <v>0</v>
      </c>
      <c r="N700" s="41">
        <v>5870.277</v>
      </c>
      <c r="O700" s="42"/>
      <c r="P700" s="43">
        <f>IF(OR(G700='1'!$A$3,G700='1'!$A$4,G700='1'!$A$5,G700='1'!$A$6,G700='1'!$A$7,G700='1'!$A$8,G700='1'!$A$9,G700='1'!$A$10),"",IF(K700=0,0,N700/K700*100))</f>
        <v>99.934917689518386</v>
      </c>
      <c r="Q700" s="43">
        <f>IF(OR(G700='1'!$A$3,G700='1'!$A$4,G700='1'!$A$5,G700='1'!$A$6,G700='1'!$A$7,G700='1'!$A$8,G700='1'!$A$9,G700='1'!$A$10),"",IF(J700=0,0,N700/J700*100))</f>
        <v>50.392969353592591</v>
      </c>
    </row>
    <row r="701" spans="1:17" ht="18" x14ac:dyDescent="0.2">
      <c r="A701" s="20"/>
      <c r="B701" s="20" t="s">
        <v>63</v>
      </c>
      <c r="C701" s="20"/>
      <c r="D701" s="20"/>
      <c r="E701" s="20"/>
      <c r="F701" s="20"/>
      <c r="G701" s="21" t="s">
        <v>365</v>
      </c>
      <c r="H701" s="22">
        <v>6875</v>
      </c>
      <c r="I701" s="22">
        <v>11649</v>
      </c>
      <c r="J701" s="22">
        <v>11649</v>
      </c>
      <c r="K701" s="22">
        <v>5874.1</v>
      </c>
      <c r="L701" s="22">
        <v>10480.4</v>
      </c>
      <c r="M701" s="22">
        <v>0</v>
      </c>
      <c r="N701" s="22">
        <v>5870.277</v>
      </c>
      <c r="P701" s="23">
        <f>IF(OR(G701='1'!$A$3,G701='1'!$A$4,G701='1'!$A$5,G701='1'!$A$6,G701='1'!$A$7,G701='1'!$A$8,G701='1'!$A$9,G701='1'!$A$10),"",IF(K701=0,0,N701/K701*100))</f>
        <v>99.934917689518386</v>
      </c>
      <c r="Q701" s="23">
        <f>IF(OR(G701='1'!$A$3,G701='1'!$A$4,G701='1'!$A$5,G701='1'!$A$6,G701='1'!$A$7,G701='1'!$A$8,G701='1'!$A$9,G701='1'!$A$10),"",IF(J701=0,0,N701/J701*100))</f>
        <v>50.392969353592591</v>
      </c>
    </row>
    <row r="702" spans="1:17" ht="27" x14ac:dyDescent="0.2">
      <c r="A702" s="20"/>
      <c r="B702" s="20"/>
      <c r="C702" s="20" t="s">
        <v>297</v>
      </c>
      <c r="D702" s="20"/>
      <c r="E702" s="20"/>
      <c r="F702" s="20"/>
      <c r="G702" s="21" t="s">
        <v>298</v>
      </c>
      <c r="H702" s="22">
        <v>6875</v>
      </c>
      <c r="I702" s="22">
        <v>11649</v>
      </c>
      <c r="J702" s="22">
        <v>11649</v>
      </c>
      <c r="K702" s="22">
        <v>5874.1</v>
      </c>
      <c r="L702" s="22">
        <v>10480.4</v>
      </c>
      <c r="M702" s="22">
        <v>0</v>
      </c>
      <c r="N702" s="22">
        <v>5870.277</v>
      </c>
      <c r="P702" s="23">
        <f>IF(OR(G702='1'!$A$3,G702='1'!$A$4,G702='1'!$A$5,G702='1'!$A$6,G702='1'!$A$7,G702='1'!$A$8,G702='1'!$A$9,G702='1'!$A$10),"",IF(K702=0,0,N702/K702*100))</f>
        <v>99.934917689518386</v>
      </c>
      <c r="Q702" s="23">
        <f>IF(OR(G702='1'!$A$3,G702='1'!$A$4,G702='1'!$A$5,G702='1'!$A$6,G702='1'!$A$7,G702='1'!$A$8,G702='1'!$A$9,G702='1'!$A$10),"",IF(J702=0,0,N702/J702*100))</f>
        <v>50.392969353592591</v>
      </c>
    </row>
    <row r="703" spans="1:17" ht="36" x14ac:dyDescent="0.2">
      <c r="A703" s="20"/>
      <c r="B703" s="20"/>
      <c r="C703" s="20"/>
      <c r="D703" s="20" t="s">
        <v>144</v>
      </c>
      <c r="E703" s="20"/>
      <c r="F703" s="20"/>
      <c r="G703" s="21" t="s">
        <v>366</v>
      </c>
      <c r="H703" s="22">
        <v>6875</v>
      </c>
      <c r="I703" s="22">
        <v>7149</v>
      </c>
      <c r="J703" s="22">
        <v>7149</v>
      </c>
      <c r="K703" s="22">
        <v>5874.1</v>
      </c>
      <c r="L703" s="22">
        <v>5980.4</v>
      </c>
      <c r="M703" s="22">
        <v>0</v>
      </c>
      <c r="N703" s="22">
        <v>5870.277</v>
      </c>
      <c r="P703" s="23">
        <f>IF(OR(G703='1'!$A$3,G703='1'!$A$4,G703='1'!$A$5,G703='1'!$A$6,G703='1'!$A$7,G703='1'!$A$8,G703='1'!$A$9,G703='1'!$A$10),"",IF(K703=0,0,N703/K703*100))</f>
        <v>99.934917689518386</v>
      </c>
      <c r="Q703" s="23">
        <f>IF(OR(G703='1'!$A$3,G703='1'!$A$4,G703='1'!$A$5,G703='1'!$A$6,G703='1'!$A$7,G703='1'!$A$8,G703='1'!$A$9,G703='1'!$A$10),"",IF(J703=0,0,N703/J703*100))</f>
        <v>82.113260595887539</v>
      </c>
    </row>
    <row r="704" spans="1:17" ht="18" x14ac:dyDescent="0.2">
      <c r="A704" s="20"/>
      <c r="B704" s="20"/>
      <c r="C704" s="20"/>
      <c r="D704" s="20"/>
      <c r="E704" s="20" t="s">
        <v>146</v>
      </c>
      <c r="F704" s="20"/>
      <c r="G704" s="21" t="s">
        <v>147</v>
      </c>
      <c r="H704" s="22">
        <v>0</v>
      </c>
      <c r="I704" s="22">
        <v>0</v>
      </c>
      <c r="J704" s="22">
        <v>94</v>
      </c>
      <c r="K704" s="22">
        <v>63</v>
      </c>
      <c r="L704" s="22">
        <v>63</v>
      </c>
      <c r="M704" s="22">
        <v>0</v>
      </c>
      <c r="N704" s="22">
        <v>63</v>
      </c>
      <c r="P704" s="23">
        <f>IF(OR(G704='1'!$A$3,G704='1'!$A$4,G704='1'!$A$5,G704='1'!$A$6,G704='1'!$A$7,G704='1'!$A$8,G704='1'!$A$9,G704='1'!$A$10),"",IF(K704=0,0,N704/K704*100))</f>
        <v>100</v>
      </c>
      <c r="Q704" s="23">
        <f>IF(OR(G704='1'!$A$3,G704='1'!$A$4,G704='1'!$A$5,G704='1'!$A$6,G704='1'!$A$7,G704='1'!$A$8,G704='1'!$A$9,G704='1'!$A$10),"",IF(J704=0,0,N704/J704*100))</f>
        <v>67.021276595744681</v>
      </c>
    </row>
    <row r="705" spans="1:17" ht="18" x14ac:dyDescent="0.2">
      <c r="A705" s="20"/>
      <c r="B705" s="20"/>
      <c r="C705" s="20"/>
      <c r="D705" s="20"/>
      <c r="E705" s="20"/>
      <c r="F705" s="20" t="s">
        <v>148</v>
      </c>
      <c r="G705" s="21" t="s">
        <v>149</v>
      </c>
      <c r="H705" s="22">
        <v>0</v>
      </c>
      <c r="I705" s="22">
        <v>0</v>
      </c>
      <c r="J705" s="22">
        <v>85</v>
      </c>
      <c r="K705" s="22">
        <v>57</v>
      </c>
      <c r="L705" s="22">
        <v>57</v>
      </c>
      <c r="M705" s="22">
        <v>0</v>
      </c>
      <c r="N705" s="22">
        <v>57</v>
      </c>
      <c r="P705" s="23">
        <f>IF(OR(G705='1'!$A$3,G705='1'!$A$4,G705='1'!$A$5,G705='1'!$A$6,G705='1'!$A$7,G705='1'!$A$8,G705='1'!$A$9,G705='1'!$A$10),"",IF(K705=0,0,N705/K705*100))</f>
        <v>100</v>
      </c>
      <c r="Q705" s="23">
        <f>IF(OR(G705='1'!$A$3,G705='1'!$A$4,G705='1'!$A$5,G705='1'!$A$6,G705='1'!$A$7,G705='1'!$A$8,G705='1'!$A$9,G705='1'!$A$10),"",IF(J705=0,0,N705/J705*100))</f>
        <v>67.058823529411754</v>
      </c>
    </row>
    <row r="706" spans="1:17" ht="18" x14ac:dyDescent="0.2">
      <c r="A706" s="20"/>
      <c r="B706" s="20"/>
      <c r="C706" s="20"/>
      <c r="D706" s="20"/>
      <c r="E706" s="20"/>
      <c r="F706" s="20" t="s">
        <v>150</v>
      </c>
      <c r="G706" s="21" t="s">
        <v>151</v>
      </c>
      <c r="H706" s="22">
        <v>0</v>
      </c>
      <c r="I706" s="22">
        <v>0</v>
      </c>
      <c r="J706" s="22">
        <v>9</v>
      </c>
      <c r="K706" s="22">
        <v>6</v>
      </c>
      <c r="L706" s="22">
        <v>6</v>
      </c>
      <c r="M706" s="22">
        <v>0</v>
      </c>
      <c r="N706" s="22">
        <v>6</v>
      </c>
      <c r="P706" s="23">
        <f>IF(OR(G706='1'!$A$3,G706='1'!$A$4,G706='1'!$A$5,G706='1'!$A$6,G706='1'!$A$7,G706='1'!$A$8,G706='1'!$A$9,G706='1'!$A$10),"",IF(K706=0,0,N706/K706*100))</f>
        <v>100</v>
      </c>
      <c r="Q706" s="23">
        <f>IF(OR(G706='1'!$A$3,G706='1'!$A$4,G706='1'!$A$5,G706='1'!$A$6,G706='1'!$A$7,G706='1'!$A$8,G706='1'!$A$9,G706='1'!$A$10),"",IF(J706=0,0,N706/J706*100))</f>
        <v>66.666666666666657</v>
      </c>
    </row>
    <row r="707" spans="1:17" x14ac:dyDescent="0.2">
      <c r="A707" s="20"/>
      <c r="B707" s="20"/>
      <c r="C707" s="20"/>
      <c r="D707" s="20"/>
      <c r="E707" s="20" t="s">
        <v>152</v>
      </c>
      <c r="F707" s="20"/>
      <c r="G707" s="21" t="s">
        <v>153</v>
      </c>
      <c r="H707" s="22">
        <v>0</v>
      </c>
      <c r="I707" s="22">
        <v>0</v>
      </c>
      <c r="J707" s="22">
        <v>7055</v>
      </c>
      <c r="K707" s="22">
        <v>5811.1</v>
      </c>
      <c r="L707" s="22">
        <v>5917.4</v>
      </c>
      <c r="M707" s="22">
        <v>0</v>
      </c>
      <c r="N707" s="22">
        <v>5807.277</v>
      </c>
      <c r="P707" s="23">
        <f>IF(OR(G707='1'!$A$3,G707='1'!$A$4,G707='1'!$A$5,G707='1'!$A$6,G707='1'!$A$7,G707='1'!$A$8,G707='1'!$A$9,G707='1'!$A$10),"",IF(K707=0,0,N707/K707*100))</f>
        <v>99.93421211130422</v>
      </c>
      <c r="Q707" s="23">
        <f>IF(OR(G707='1'!$A$3,G707='1'!$A$4,G707='1'!$A$5,G707='1'!$A$6,G707='1'!$A$7,G707='1'!$A$8,G707='1'!$A$9,G707='1'!$A$10),"",IF(J707=0,0,N707/J707*100))</f>
        <v>82.314344436569812</v>
      </c>
    </row>
    <row r="708" spans="1:17" x14ac:dyDescent="0.2">
      <c r="A708" s="20"/>
      <c r="B708" s="20"/>
      <c r="C708" s="20"/>
      <c r="D708" s="20"/>
      <c r="E708" s="20"/>
      <c r="F708" s="20" t="s">
        <v>154</v>
      </c>
      <c r="G708" s="21" t="s">
        <v>155</v>
      </c>
      <c r="H708" s="22">
        <v>0</v>
      </c>
      <c r="I708" s="22">
        <v>0</v>
      </c>
      <c r="J708" s="22">
        <v>2855.6</v>
      </c>
      <c r="K708" s="22">
        <v>2239.1999999999998</v>
      </c>
      <c r="L708" s="22">
        <v>2239.1999999999998</v>
      </c>
      <c r="M708" s="22">
        <v>0</v>
      </c>
      <c r="N708" s="22">
        <v>2239.165</v>
      </c>
      <c r="P708" s="23">
        <f>IF(OR(G708='1'!$A$3,G708='1'!$A$4,G708='1'!$A$5,G708='1'!$A$6,G708='1'!$A$7,G708='1'!$A$8,G708='1'!$A$9,G708='1'!$A$10),"",IF(K708=0,0,N708/K708*100))</f>
        <v>99.998436941764922</v>
      </c>
      <c r="Q708" s="23">
        <f>IF(OR(G708='1'!$A$3,G708='1'!$A$4,G708='1'!$A$5,G708='1'!$A$6,G708='1'!$A$7,G708='1'!$A$8,G708='1'!$A$9,G708='1'!$A$10),"",IF(J708=0,0,N708/J708*100))</f>
        <v>78.413118083765227</v>
      </c>
    </row>
    <row r="709" spans="1:17" x14ac:dyDescent="0.2">
      <c r="A709" s="20"/>
      <c r="B709" s="20"/>
      <c r="C709" s="20"/>
      <c r="D709" s="20"/>
      <c r="E709" s="20"/>
      <c r="F709" s="20" t="s">
        <v>156</v>
      </c>
      <c r="G709" s="21" t="s">
        <v>157</v>
      </c>
      <c r="H709" s="22">
        <v>0</v>
      </c>
      <c r="I709" s="22">
        <v>0</v>
      </c>
      <c r="J709" s="22">
        <v>509</v>
      </c>
      <c r="K709" s="22">
        <v>509</v>
      </c>
      <c r="L709" s="22">
        <v>509</v>
      </c>
      <c r="M709" s="22">
        <v>0</v>
      </c>
      <c r="N709" s="22">
        <v>508.56</v>
      </c>
      <c r="P709" s="23">
        <f>IF(OR(G709='1'!$A$3,G709='1'!$A$4,G709='1'!$A$5,G709='1'!$A$6,G709='1'!$A$7,G709='1'!$A$8,G709='1'!$A$9,G709='1'!$A$10),"",IF(K709=0,0,N709/K709*100))</f>
        <v>99.913555992141454</v>
      </c>
      <c r="Q709" s="23">
        <f>IF(OR(G709='1'!$A$3,G709='1'!$A$4,G709='1'!$A$5,G709='1'!$A$6,G709='1'!$A$7,G709='1'!$A$8,G709='1'!$A$9,G709='1'!$A$10),"",IF(J709=0,0,N709/J709*100))</f>
        <v>99.913555992141454</v>
      </c>
    </row>
    <row r="710" spans="1:17" x14ac:dyDescent="0.2">
      <c r="A710" s="20"/>
      <c r="B710" s="20"/>
      <c r="C710" s="20"/>
      <c r="D710" s="20"/>
      <c r="E710" s="20"/>
      <c r="F710" s="20" t="s">
        <v>158</v>
      </c>
      <c r="G710" s="21" t="s">
        <v>37</v>
      </c>
      <c r="H710" s="22">
        <v>0</v>
      </c>
      <c r="I710" s="22">
        <v>0</v>
      </c>
      <c r="J710" s="22">
        <v>163.5</v>
      </c>
      <c r="K710" s="22">
        <v>111.9</v>
      </c>
      <c r="L710" s="22">
        <v>111.9</v>
      </c>
      <c r="M710" s="22">
        <v>0</v>
      </c>
      <c r="N710" s="22">
        <v>111.9</v>
      </c>
      <c r="P710" s="23">
        <f>IF(OR(G710='1'!$A$3,G710='1'!$A$4,G710='1'!$A$5,G710='1'!$A$6,G710='1'!$A$7,G710='1'!$A$8,G710='1'!$A$9,G710='1'!$A$10),"",IF(K710=0,0,N710/K710*100))</f>
        <v>100</v>
      </c>
      <c r="Q710" s="23">
        <f>IF(OR(G710='1'!$A$3,G710='1'!$A$4,G710='1'!$A$5,G710='1'!$A$6,G710='1'!$A$7,G710='1'!$A$8,G710='1'!$A$9,G710='1'!$A$10),"",IF(J710=0,0,N710/J710*100))</f>
        <v>68.440366972477065</v>
      </c>
    </row>
    <row r="711" spans="1:17" ht="27" x14ac:dyDescent="0.2">
      <c r="A711" s="20"/>
      <c r="B711" s="20"/>
      <c r="C711" s="20"/>
      <c r="D711" s="20"/>
      <c r="E711" s="20"/>
      <c r="F711" s="20" t="s">
        <v>159</v>
      </c>
      <c r="G711" s="21" t="s">
        <v>160</v>
      </c>
      <c r="H711" s="22">
        <v>0</v>
      </c>
      <c r="I711" s="22">
        <v>0</v>
      </c>
      <c r="J711" s="22">
        <v>136.80000000000001</v>
      </c>
      <c r="K711" s="22">
        <v>93.7</v>
      </c>
      <c r="L711" s="22">
        <v>93.7</v>
      </c>
      <c r="M711" s="22">
        <v>0</v>
      </c>
      <c r="N711" s="22">
        <v>93.576999999999998</v>
      </c>
      <c r="P711" s="23">
        <f>IF(OR(G711='1'!$A$3,G711='1'!$A$4,G711='1'!$A$5,G711='1'!$A$6,G711='1'!$A$7,G711='1'!$A$8,G711='1'!$A$9,G711='1'!$A$10),"",IF(K711=0,0,N711/K711*100))</f>
        <v>99.868729989327633</v>
      </c>
      <c r="Q711" s="23">
        <f>IF(OR(G711='1'!$A$3,G711='1'!$A$4,G711='1'!$A$5,G711='1'!$A$6,G711='1'!$A$7,G711='1'!$A$8,G711='1'!$A$9,G711='1'!$A$10),"",IF(J711=0,0,N711/J711*100))</f>
        <v>68.404239766081858</v>
      </c>
    </row>
    <row r="712" spans="1:17" x14ac:dyDescent="0.2">
      <c r="A712" s="20"/>
      <c r="B712" s="20"/>
      <c r="C712" s="20"/>
      <c r="D712" s="20"/>
      <c r="E712" s="20"/>
      <c r="F712" s="20" t="s">
        <v>161</v>
      </c>
      <c r="G712" s="21" t="s">
        <v>162</v>
      </c>
      <c r="H712" s="22">
        <v>0</v>
      </c>
      <c r="I712" s="22">
        <v>0</v>
      </c>
      <c r="J712" s="22">
        <v>9.4</v>
      </c>
      <c r="K712" s="22">
        <v>9.4</v>
      </c>
      <c r="L712" s="22">
        <v>9.4</v>
      </c>
      <c r="M712" s="22">
        <v>0</v>
      </c>
      <c r="N712" s="22">
        <v>9.39</v>
      </c>
      <c r="P712" s="23">
        <f>IF(OR(G712='1'!$A$3,G712='1'!$A$4,G712='1'!$A$5,G712='1'!$A$6,G712='1'!$A$7,G712='1'!$A$8,G712='1'!$A$9,G712='1'!$A$10),"",IF(K712=0,0,N712/K712*100))</f>
        <v>99.893617021276597</v>
      </c>
      <c r="Q712" s="23">
        <f>IF(OR(G712='1'!$A$3,G712='1'!$A$4,G712='1'!$A$5,G712='1'!$A$6,G712='1'!$A$7,G712='1'!$A$8,G712='1'!$A$9,G712='1'!$A$10),"",IF(J712=0,0,N712/J712*100))</f>
        <v>99.893617021276597</v>
      </c>
    </row>
    <row r="713" spans="1:17" ht="18" x14ac:dyDescent="0.2">
      <c r="A713" s="20"/>
      <c r="B713" s="20"/>
      <c r="C713" s="20"/>
      <c r="D713" s="20"/>
      <c r="E713" s="20"/>
      <c r="F713" s="20" t="s">
        <v>148</v>
      </c>
      <c r="G713" s="21" t="s">
        <v>149</v>
      </c>
      <c r="H713" s="22">
        <v>0</v>
      </c>
      <c r="I713" s="22">
        <v>0</v>
      </c>
      <c r="J713" s="22">
        <v>1322.4</v>
      </c>
      <c r="K713" s="22">
        <v>1015.9</v>
      </c>
      <c r="L713" s="22">
        <v>1015.9</v>
      </c>
      <c r="M713" s="22">
        <v>0</v>
      </c>
      <c r="N713" s="22">
        <v>1015.9</v>
      </c>
      <c r="P713" s="23">
        <f>IF(OR(G713='1'!$A$3,G713='1'!$A$4,G713='1'!$A$5,G713='1'!$A$6,G713='1'!$A$7,G713='1'!$A$8,G713='1'!$A$9,G713='1'!$A$10),"",IF(K713=0,0,N713/K713*100))</f>
        <v>100</v>
      </c>
      <c r="Q713" s="23">
        <f>IF(OR(G713='1'!$A$3,G713='1'!$A$4,G713='1'!$A$5,G713='1'!$A$6,G713='1'!$A$7,G713='1'!$A$8,G713='1'!$A$9,G713='1'!$A$10),"",IF(J713=0,0,N713/J713*100))</f>
        <v>76.822444041137317</v>
      </c>
    </row>
    <row r="714" spans="1:17" ht="18" x14ac:dyDescent="0.2">
      <c r="A714" s="20"/>
      <c r="B714" s="20"/>
      <c r="C714" s="20"/>
      <c r="D714" s="20"/>
      <c r="E714" s="20"/>
      <c r="F714" s="20" t="s">
        <v>150</v>
      </c>
      <c r="G714" s="21" t="s">
        <v>151</v>
      </c>
      <c r="H714" s="22">
        <v>0</v>
      </c>
      <c r="I714" s="22">
        <v>0</v>
      </c>
      <c r="J714" s="22">
        <v>128.4</v>
      </c>
      <c r="K714" s="22">
        <v>98.4</v>
      </c>
      <c r="L714" s="22">
        <v>98.4</v>
      </c>
      <c r="M714" s="22">
        <v>0</v>
      </c>
      <c r="N714" s="22">
        <v>96.8</v>
      </c>
      <c r="P714" s="23">
        <f>IF(OR(G714='1'!$A$3,G714='1'!$A$4,G714='1'!$A$5,G714='1'!$A$6,G714='1'!$A$7,G714='1'!$A$8,G714='1'!$A$9,G714='1'!$A$10),"",IF(K714=0,0,N714/K714*100))</f>
        <v>98.373983739837385</v>
      </c>
      <c r="Q714" s="23">
        <f>IF(OR(G714='1'!$A$3,G714='1'!$A$4,G714='1'!$A$5,G714='1'!$A$6,G714='1'!$A$7,G714='1'!$A$8,G714='1'!$A$9,G714='1'!$A$10),"",IF(J714=0,0,N714/J714*100))</f>
        <v>75.389408099688467</v>
      </c>
    </row>
    <row r="715" spans="1:17" ht="18" x14ac:dyDescent="0.2">
      <c r="A715" s="20"/>
      <c r="B715" s="20"/>
      <c r="C715" s="20"/>
      <c r="D715" s="20"/>
      <c r="E715" s="20"/>
      <c r="F715" s="20" t="s">
        <v>163</v>
      </c>
      <c r="G715" s="21" t="s">
        <v>164</v>
      </c>
      <c r="H715" s="22">
        <v>0</v>
      </c>
      <c r="I715" s="22">
        <v>0</v>
      </c>
      <c r="J715" s="22">
        <v>178</v>
      </c>
      <c r="K715" s="22">
        <v>133</v>
      </c>
      <c r="L715" s="22">
        <v>133</v>
      </c>
      <c r="M715" s="22">
        <v>0</v>
      </c>
      <c r="N715" s="22">
        <v>132.816</v>
      </c>
      <c r="P715" s="23">
        <f>IF(OR(G715='1'!$A$3,G715='1'!$A$4,G715='1'!$A$5,G715='1'!$A$6,G715='1'!$A$7,G715='1'!$A$8,G715='1'!$A$9,G715='1'!$A$10),"",IF(K715=0,0,N715/K715*100))</f>
        <v>99.861654135338355</v>
      </c>
      <c r="Q715" s="23">
        <f>IF(OR(G715='1'!$A$3,G715='1'!$A$4,G715='1'!$A$5,G715='1'!$A$6,G715='1'!$A$7,G715='1'!$A$8,G715='1'!$A$9,G715='1'!$A$10),"",IF(J715=0,0,N715/J715*100))</f>
        <v>74.615730337078659</v>
      </c>
    </row>
    <row r="716" spans="1:17" ht="18" x14ac:dyDescent="0.2">
      <c r="A716" s="20"/>
      <c r="B716" s="20"/>
      <c r="C716" s="20"/>
      <c r="D716" s="20"/>
      <c r="E716" s="20"/>
      <c r="F716" s="20" t="s">
        <v>165</v>
      </c>
      <c r="G716" s="21" t="s">
        <v>166</v>
      </c>
      <c r="H716" s="22">
        <v>0</v>
      </c>
      <c r="I716" s="22">
        <v>0</v>
      </c>
      <c r="J716" s="22">
        <v>480.5</v>
      </c>
      <c r="K716" s="22">
        <v>480.5</v>
      </c>
      <c r="L716" s="22">
        <v>480.5</v>
      </c>
      <c r="M716" s="22">
        <v>0</v>
      </c>
      <c r="N716" s="22">
        <v>480.26859999999999</v>
      </c>
      <c r="P716" s="23">
        <f>IF(OR(G716='1'!$A$3,G716='1'!$A$4,G716='1'!$A$5,G716='1'!$A$6,G716='1'!$A$7,G716='1'!$A$8,G716='1'!$A$9,G716='1'!$A$10),"",IF(K716=0,0,N716/K716*100))</f>
        <v>99.951841831425597</v>
      </c>
      <c r="Q716" s="23">
        <f>IF(OR(G716='1'!$A$3,G716='1'!$A$4,G716='1'!$A$5,G716='1'!$A$6,G716='1'!$A$7,G716='1'!$A$8,G716='1'!$A$9,G716='1'!$A$10),"",IF(J716=0,0,N716/J716*100))</f>
        <v>99.951841831425597</v>
      </c>
    </row>
    <row r="717" spans="1:17" x14ac:dyDescent="0.2">
      <c r="A717" s="20"/>
      <c r="B717" s="20"/>
      <c r="C717" s="20"/>
      <c r="D717" s="20"/>
      <c r="E717" s="20"/>
      <c r="F717" s="20" t="s">
        <v>167</v>
      </c>
      <c r="G717" s="21" t="s">
        <v>168</v>
      </c>
      <c r="H717" s="22">
        <v>0</v>
      </c>
      <c r="I717" s="22">
        <v>0</v>
      </c>
      <c r="J717" s="22">
        <v>217.4</v>
      </c>
      <c r="K717" s="22">
        <v>197.4</v>
      </c>
      <c r="L717" s="22">
        <v>217.4</v>
      </c>
      <c r="M717" s="22">
        <v>0</v>
      </c>
      <c r="N717" s="22">
        <v>196.46351999999999</v>
      </c>
      <c r="P717" s="23">
        <f>IF(OR(G717='1'!$A$3,G717='1'!$A$4,G717='1'!$A$5,G717='1'!$A$6,G717='1'!$A$7,G717='1'!$A$8,G717='1'!$A$9,G717='1'!$A$10),"",IF(K717=0,0,N717/K717*100))</f>
        <v>99.52559270516717</v>
      </c>
      <c r="Q717" s="23">
        <f>IF(OR(G717='1'!$A$3,G717='1'!$A$4,G717='1'!$A$5,G717='1'!$A$6,G717='1'!$A$7,G717='1'!$A$8,G717='1'!$A$9,G717='1'!$A$10),"",IF(J717=0,0,N717/J717*100))</f>
        <v>90.36960441582336</v>
      </c>
    </row>
    <row r="718" spans="1:17" x14ac:dyDescent="0.2">
      <c r="A718" s="20"/>
      <c r="B718" s="20"/>
      <c r="C718" s="20"/>
      <c r="D718" s="20"/>
      <c r="E718" s="20"/>
      <c r="F718" s="20" t="s">
        <v>169</v>
      </c>
      <c r="G718" s="21" t="s">
        <v>170</v>
      </c>
      <c r="H718" s="22">
        <v>0</v>
      </c>
      <c r="I718" s="22">
        <v>0</v>
      </c>
      <c r="J718" s="22">
        <v>258</v>
      </c>
      <c r="K718" s="22">
        <v>226.7</v>
      </c>
      <c r="L718" s="22">
        <v>258</v>
      </c>
      <c r="M718" s="22">
        <v>0</v>
      </c>
      <c r="N718" s="22">
        <v>226.62083000000001</v>
      </c>
      <c r="P718" s="23">
        <f>IF(OR(G718='1'!$A$3,G718='1'!$A$4,G718='1'!$A$5,G718='1'!$A$6,G718='1'!$A$7,G718='1'!$A$8,G718='1'!$A$9,G718='1'!$A$10),"",IF(K718=0,0,N718/K718*100))</f>
        <v>99.965077194530224</v>
      </c>
      <c r="Q718" s="23">
        <f>IF(OR(G718='1'!$A$3,G718='1'!$A$4,G718='1'!$A$5,G718='1'!$A$6,G718='1'!$A$7,G718='1'!$A$8,G718='1'!$A$9,G718='1'!$A$10),"",IF(J718=0,0,N718/J718*100))</f>
        <v>87.837531007751949</v>
      </c>
    </row>
    <row r="719" spans="1:17" ht="18" x14ac:dyDescent="0.2">
      <c r="A719" s="20"/>
      <c r="B719" s="20"/>
      <c r="C719" s="20"/>
      <c r="D719" s="20"/>
      <c r="E719" s="20"/>
      <c r="F719" s="20" t="s">
        <v>171</v>
      </c>
      <c r="G719" s="21" t="s">
        <v>172</v>
      </c>
      <c r="H719" s="22">
        <v>0</v>
      </c>
      <c r="I719" s="22">
        <v>0</v>
      </c>
      <c r="J719" s="22">
        <v>494</v>
      </c>
      <c r="K719" s="22">
        <v>439</v>
      </c>
      <c r="L719" s="22">
        <v>494</v>
      </c>
      <c r="M719" s="22">
        <v>0</v>
      </c>
      <c r="N719" s="22">
        <v>439</v>
      </c>
      <c r="P719" s="23">
        <f>IF(OR(G719='1'!$A$3,G719='1'!$A$4,G719='1'!$A$5,G719='1'!$A$6,G719='1'!$A$7,G719='1'!$A$8,G719='1'!$A$9,G719='1'!$A$10),"",IF(K719=0,0,N719/K719*100))</f>
        <v>100</v>
      </c>
      <c r="Q719" s="23">
        <f>IF(OR(G719='1'!$A$3,G719='1'!$A$4,G719='1'!$A$5,G719='1'!$A$6,G719='1'!$A$7,G719='1'!$A$8,G719='1'!$A$9,G719='1'!$A$10),"",IF(J719=0,0,N719/J719*100))</f>
        <v>88.866396761133601</v>
      </c>
    </row>
    <row r="720" spans="1:17" ht="18" x14ac:dyDescent="0.2">
      <c r="A720" s="20"/>
      <c r="B720" s="20"/>
      <c r="C720" s="20"/>
      <c r="D720" s="20"/>
      <c r="E720" s="20"/>
      <c r="F720" s="20" t="s">
        <v>173</v>
      </c>
      <c r="G720" s="21" t="s">
        <v>174</v>
      </c>
      <c r="H720" s="22">
        <v>0</v>
      </c>
      <c r="I720" s="22">
        <v>0</v>
      </c>
      <c r="J720" s="22">
        <v>295</v>
      </c>
      <c r="K720" s="22">
        <v>250</v>
      </c>
      <c r="L720" s="22">
        <v>250</v>
      </c>
      <c r="M720" s="22">
        <v>0</v>
      </c>
      <c r="N720" s="22">
        <v>249.816</v>
      </c>
      <c r="P720" s="23">
        <f>IF(OR(G720='1'!$A$3,G720='1'!$A$4,G720='1'!$A$5,G720='1'!$A$6,G720='1'!$A$7,G720='1'!$A$8,G720='1'!$A$9,G720='1'!$A$10),"",IF(K720=0,0,N720/K720*100))</f>
        <v>99.926400000000001</v>
      </c>
      <c r="Q720" s="23">
        <f>IF(OR(G720='1'!$A$3,G720='1'!$A$4,G720='1'!$A$5,G720='1'!$A$6,G720='1'!$A$7,G720='1'!$A$8,G720='1'!$A$9,G720='1'!$A$10),"",IF(J720=0,0,N720/J720*100))</f>
        <v>84.683389830508474</v>
      </c>
    </row>
    <row r="721" spans="1:17" x14ac:dyDescent="0.2">
      <c r="A721" s="20"/>
      <c r="B721" s="20"/>
      <c r="C721" s="20"/>
      <c r="D721" s="20"/>
      <c r="E721" s="20"/>
      <c r="F721" s="20" t="s">
        <v>175</v>
      </c>
      <c r="G721" s="21" t="s">
        <v>176</v>
      </c>
      <c r="H721" s="22">
        <v>0</v>
      </c>
      <c r="I721" s="22">
        <v>0</v>
      </c>
      <c r="J721" s="22">
        <v>7</v>
      </c>
      <c r="K721" s="22">
        <v>7</v>
      </c>
      <c r="L721" s="22">
        <v>7</v>
      </c>
      <c r="M721" s="22">
        <v>0</v>
      </c>
      <c r="N721" s="22">
        <v>7</v>
      </c>
      <c r="P721" s="23">
        <f>IF(OR(G721='1'!$A$3,G721='1'!$A$4,G721='1'!$A$5,G721='1'!$A$6,G721='1'!$A$7,G721='1'!$A$8,G721='1'!$A$9,G721='1'!$A$10),"",IF(K721=0,0,N721/K721*100))</f>
        <v>100</v>
      </c>
      <c r="Q721" s="23">
        <f>IF(OR(G721='1'!$A$3,G721='1'!$A$4,G721='1'!$A$5,G721='1'!$A$6,G721='1'!$A$7,G721='1'!$A$8,G721='1'!$A$9,G721='1'!$A$10),"",IF(J721=0,0,N721/J721*100))</f>
        <v>100</v>
      </c>
    </row>
    <row r="722" spans="1:17" ht="54" x14ac:dyDescent="0.2">
      <c r="A722" s="20"/>
      <c r="B722" s="20"/>
      <c r="C722" s="20"/>
      <c r="D722" s="20" t="s">
        <v>361</v>
      </c>
      <c r="E722" s="20"/>
      <c r="F722" s="20"/>
      <c r="G722" s="21" t="s">
        <v>367</v>
      </c>
      <c r="H722" s="22">
        <v>0</v>
      </c>
      <c r="I722" s="22">
        <v>4500</v>
      </c>
      <c r="J722" s="22">
        <v>4500</v>
      </c>
      <c r="K722" s="22">
        <v>0</v>
      </c>
      <c r="L722" s="22">
        <v>4500</v>
      </c>
      <c r="M722" s="22">
        <v>0</v>
      </c>
      <c r="N722" s="22">
        <v>0</v>
      </c>
      <c r="P722" s="23">
        <f>IF(OR(G722='1'!$A$3,G722='1'!$A$4,G722='1'!$A$5,G722='1'!$A$6,G722='1'!$A$7,G722='1'!$A$8,G722='1'!$A$9,G722='1'!$A$10),"",IF(K722=0,0,N722/K722*100))</f>
        <v>0</v>
      </c>
      <c r="Q722" s="23">
        <f>IF(OR(G722='1'!$A$3,G722='1'!$A$4,G722='1'!$A$5,G722='1'!$A$6,G722='1'!$A$7,G722='1'!$A$8,G722='1'!$A$9,G722='1'!$A$10),"",IF(J722=0,0,N722/J722*100))</f>
        <v>0</v>
      </c>
    </row>
    <row r="723" spans="1:17" ht="18" x14ac:dyDescent="0.2">
      <c r="A723" s="20"/>
      <c r="B723" s="20"/>
      <c r="C723" s="20"/>
      <c r="D723" s="20"/>
      <c r="E723" s="20"/>
      <c r="F723" s="20" t="s">
        <v>171</v>
      </c>
      <c r="G723" s="21" t="s">
        <v>172</v>
      </c>
      <c r="H723" s="22">
        <v>0</v>
      </c>
      <c r="I723" s="22">
        <v>0</v>
      </c>
      <c r="J723" s="22">
        <v>4500</v>
      </c>
      <c r="K723" s="22">
        <v>0</v>
      </c>
      <c r="L723" s="22">
        <v>4500</v>
      </c>
      <c r="M723" s="22">
        <v>0</v>
      </c>
      <c r="N723" s="22">
        <v>0</v>
      </c>
      <c r="P723" s="23">
        <f>IF(OR(G723='1'!$A$3,G723='1'!$A$4,G723='1'!$A$5,G723='1'!$A$6,G723='1'!$A$7,G723='1'!$A$8,G723='1'!$A$9,G723='1'!$A$10),"",IF(K723=0,0,N723/K723*100))</f>
        <v>0</v>
      </c>
      <c r="Q723" s="23">
        <f>IF(OR(G723='1'!$A$3,G723='1'!$A$4,G723='1'!$A$5,G723='1'!$A$6,G723='1'!$A$7,G723='1'!$A$8,G723='1'!$A$9,G723='1'!$A$10),"",IF(J723=0,0,N723/J723*100))</f>
        <v>0</v>
      </c>
    </row>
    <row r="724" spans="1:17" x14ac:dyDescent="0.2">
      <c r="A724" s="39" t="s">
        <v>96</v>
      </c>
      <c r="B724" s="39"/>
      <c r="C724" s="39"/>
      <c r="D724" s="39"/>
      <c r="E724" s="39"/>
      <c r="F724" s="39"/>
      <c r="G724" s="40" t="s">
        <v>368</v>
      </c>
      <c r="H724" s="41">
        <v>40492</v>
      </c>
      <c r="I724" s="41">
        <v>73900</v>
      </c>
      <c r="J724" s="41">
        <v>73900</v>
      </c>
      <c r="K724" s="41">
        <v>48985.2</v>
      </c>
      <c r="L724" s="41">
        <v>73900</v>
      </c>
      <c r="M724" s="41">
        <v>0</v>
      </c>
      <c r="N724" s="41">
        <v>48983.863400000002</v>
      </c>
      <c r="O724" s="42"/>
      <c r="P724" s="43">
        <f>IF(OR(G724='1'!$A$3,G724='1'!$A$4,G724='1'!$A$5,G724='1'!$A$6,G724='1'!$A$7,G724='1'!$A$8,G724='1'!$A$9,G724='1'!$A$10),"",IF(K724=0,0,N724/K724*100))</f>
        <v>99.997271420755666</v>
      </c>
      <c r="Q724" s="43">
        <f>IF(OR(G724='1'!$A$3,G724='1'!$A$4,G724='1'!$A$5,G724='1'!$A$6,G724='1'!$A$7,G724='1'!$A$8,G724='1'!$A$9,G724='1'!$A$10),"",IF(J724=0,0,N724/J724*100))</f>
        <v>66.283982949932337</v>
      </c>
    </row>
    <row r="725" spans="1:17" x14ac:dyDescent="0.2">
      <c r="A725" s="20"/>
      <c r="B725" s="20" t="s">
        <v>33</v>
      </c>
      <c r="C725" s="20"/>
      <c r="D725" s="20"/>
      <c r="E725" s="20"/>
      <c r="F725" s="20"/>
      <c r="G725" s="21" t="s">
        <v>369</v>
      </c>
      <c r="H725" s="22">
        <v>40492</v>
      </c>
      <c r="I725" s="22">
        <v>73900</v>
      </c>
      <c r="J725" s="22">
        <v>73900</v>
      </c>
      <c r="K725" s="22">
        <v>48985.2</v>
      </c>
      <c r="L725" s="22">
        <v>73900</v>
      </c>
      <c r="M725" s="22">
        <v>0</v>
      </c>
      <c r="N725" s="22">
        <v>48983.863400000002</v>
      </c>
      <c r="P725" s="23">
        <f>IF(OR(G725='1'!$A$3,G725='1'!$A$4,G725='1'!$A$5,G725='1'!$A$6,G725='1'!$A$7,G725='1'!$A$8,G725='1'!$A$9,G725='1'!$A$10),"",IF(K725=0,0,N725/K725*100))</f>
        <v>99.997271420755666</v>
      </c>
      <c r="Q725" s="23">
        <f>IF(OR(G725='1'!$A$3,G725='1'!$A$4,G725='1'!$A$5,G725='1'!$A$6,G725='1'!$A$7,G725='1'!$A$8,G725='1'!$A$9,G725='1'!$A$10),"",IF(J725=0,0,N725/J725*100))</f>
        <v>66.283982949932337</v>
      </c>
    </row>
    <row r="726" spans="1:17" ht="27" x14ac:dyDescent="0.2">
      <c r="A726" s="20"/>
      <c r="B726" s="20"/>
      <c r="C726" s="20" t="s">
        <v>161</v>
      </c>
      <c r="D726" s="20"/>
      <c r="E726" s="20"/>
      <c r="F726" s="20"/>
      <c r="G726" s="21" t="s">
        <v>189</v>
      </c>
      <c r="H726" s="22">
        <v>14992</v>
      </c>
      <c r="I726" s="22">
        <v>14992</v>
      </c>
      <c r="J726" s="22">
        <v>14992</v>
      </c>
      <c r="K726" s="22">
        <v>8292</v>
      </c>
      <c r="L726" s="22">
        <v>14992</v>
      </c>
      <c r="M726" s="22">
        <v>0</v>
      </c>
      <c r="N726" s="22">
        <v>8291.9830000000002</v>
      </c>
      <c r="P726" s="23">
        <f>IF(OR(G726='1'!$A$3,G726='1'!$A$4,G726='1'!$A$5,G726='1'!$A$6,G726='1'!$A$7,G726='1'!$A$8,G726='1'!$A$9,G726='1'!$A$10),"",IF(K726=0,0,N726/K726*100))</f>
        <v>99.99979498311626</v>
      </c>
      <c r="Q726" s="23">
        <f>IF(OR(G726='1'!$A$3,G726='1'!$A$4,G726='1'!$A$5,G726='1'!$A$6,G726='1'!$A$7,G726='1'!$A$8,G726='1'!$A$9,G726='1'!$A$10),"",IF(J726=0,0,N726/J726*100))</f>
        <v>55.309385005336175</v>
      </c>
    </row>
    <row r="727" spans="1:17" ht="36" x14ac:dyDescent="0.2">
      <c r="A727" s="20"/>
      <c r="B727" s="20"/>
      <c r="C727" s="20"/>
      <c r="D727" s="20" t="s">
        <v>361</v>
      </c>
      <c r="E727" s="20"/>
      <c r="F727" s="20"/>
      <c r="G727" s="21" t="s">
        <v>370</v>
      </c>
      <c r="H727" s="22">
        <v>14992</v>
      </c>
      <c r="I727" s="22">
        <v>14992</v>
      </c>
      <c r="J727" s="22">
        <v>14992</v>
      </c>
      <c r="K727" s="22">
        <v>8292</v>
      </c>
      <c r="L727" s="22">
        <v>14992</v>
      </c>
      <c r="M727" s="22">
        <v>0</v>
      </c>
      <c r="N727" s="22">
        <v>8291.9830000000002</v>
      </c>
      <c r="P727" s="23">
        <f>IF(OR(G727='1'!$A$3,G727='1'!$A$4,G727='1'!$A$5,G727='1'!$A$6,G727='1'!$A$7,G727='1'!$A$8,G727='1'!$A$9,G727='1'!$A$10),"",IF(K727=0,0,N727/K727*100))</f>
        <v>99.99979498311626</v>
      </c>
      <c r="Q727" s="23">
        <f>IF(OR(G727='1'!$A$3,G727='1'!$A$4,G727='1'!$A$5,G727='1'!$A$6,G727='1'!$A$7,G727='1'!$A$8,G727='1'!$A$9,G727='1'!$A$10),"",IF(J727=0,0,N727/J727*100))</f>
        <v>55.309385005336175</v>
      </c>
    </row>
    <row r="728" spans="1:17" ht="18" x14ac:dyDescent="0.2">
      <c r="A728" s="20"/>
      <c r="B728" s="20"/>
      <c r="C728" s="20"/>
      <c r="D728" s="20"/>
      <c r="E728" s="20"/>
      <c r="F728" s="20" t="s">
        <v>171</v>
      </c>
      <c r="G728" s="21" t="s">
        <v>172</v>
      </c>
      <c r="H728" s="22">
        <v>0</v>
      </c>
      <c r="I728" s="22">
        <v>0</v>
      </c>
      <c r="J728" s="22">
        <v>14992</v>
      </c>
      <c r="K728" s="22">
        <v>8292</v>
      </c>
      <c r="L728" s="22">
        <v>14992</v>
      </c>
      <c r="M728" s="22">
        <v>0</v>
      </c>
      <c r="N728" s="22">
        <v>8291.9830000000002</v>
      </c>
      <c r="P728" s="23">
        <f>IF(OR(G728='1'!$A$3,G728='1'!$A$4,G728='1'!$A$5,G728='1'!$A$6,G728='1'!$A$7,G728='1'!$A$8,G728='1'!$A$9,G728='1'!$A$10),"",IF(K728=0,0,N728/K728*100))</f>
        <v>99.99979498311626</v>
      </c>
      <c r="Q728" s="23">
        <f>IF(OR(G728='1'!$A$3,G728='1'!$A$4,G728='1'!$A$5,G728='1'!$A$6,G728='1'!$A$7,G728='1'!$A$8,G728='1'!$A$9,G728='1'!$A$10),"",IF(J728=0,0,N728/J728*100))</f>
        <v>55.309385005336175</v>
      </c>
    </row>
    <row r="729" spans="1:17" ht="36" x14ac:dyDescent="0.2">
      <c r="A729" s="20"/>
      <c r="B729" s="20"/>
      <c r="C729" s="20" t="s">
        <v>218</v>
      </c>
      <c r="D729" s="20"/>
      <c r="E729" s="20"/>
      <c r="F729" s="20"/>
      <c r="G729" s="21" t="s">
        <v>219</v>
      </c>
      <c r="H729" s="22">
        <v>25500</v>
      </c>
      <c r="I729" s="22">
        <v>58908</v>
      </c>
      <c r="J729" s="22">
        <v>58908</v>
      </c>
      <c r="K729" s="22">
        <v>40693.199999999997</v>
      </c>
      <c r="L729" s="22">
        <v>58908</v>
      </c>
      <c r="M729" s="22">
        <v>0</v>
      </c>
      <c r="N729" s="22">
        <v>40691.880400000002</v>
      </c>
      <c r="P729" s="23">
        <f>IF(OR(G729='1'!$A$3,G729='1'!$A$4,G729='1'!$A$5,G729='1'!$A$6,G729='1'!$A$7,G729='1'!$A$8,G729='1'!$A$9,G729='1'!$A$10),"",IF(K729=0,0,N729/K729*100))</f>
        <v>99.99675719776279</v>
      </c>
      <c r="Q729" s="23">
        <f>IF(OR(G729='1'!$A$3,G729='1'!$A$4,G729='1'!$A$5,G729='1'!$A$6,G729='1'!$A$7,G729='1'!$A$8,G729='1'!$A$9,G729='1'!$A$10),"",IF(J729=0,0,N729/J729*100))</f>
        <v>69.077002104977254</v>
      </c>
    </row>
    <row r="730" spans="1:17" ht="18" x14ac:dyDescent="0.2">
      <c r="A730" s="20"/>
      <c r="B730" s="20"/>
      <c r="C730" s="20"/>
      <c r="D730" s="20" t="s">
        <v>281</v>
      </c>
      <c r="E730" s="20"/>
      <c r="F730" s="20"/>
      <c r="G730" s="21" t="s">
        <v>371</v>
      </c>
      <c r="H730" s="22">
        <v>25500</v>
      </c>
      <c r="I730" s="22">
        <v>58908</v>
      </c>
      <c r="J730" s="22">
        <v>58908</v>
      </c>
      <c r="K730" s="22">
        <v>40693.199999999997</v>
      </c>
      <c r="L730" s="22">
        <v>58908</v>
      </c>
      <c r="M730" s="22">
        <v>0</v>
      </c>
      <c r="N730" s="22">
        <v>40691.880400000002</v>
      </c>
      <c r="P730" s="23">
        <f>IF(OR(G730='1'!$A$3,G730='1'!$A$4,G730='1'!$A$5,G730='1'!$A$6,G730='1'!$A$7,G730='1'!$A$8,G730='1'!$A$9,G730='1'!$A$10),"",IF(K730=0,0,N730/K730*100))</f>
        <v>99.99675719776279</v>
      </c>
      <c r="Q730" s="23">
        <f>IF(OR(G730='1'!$A$3,G730='1'!$A$4,G730='1'!$A$5,G730='1'!$A$6,G730='1'!$A$7,G730='1'!$A$8,G730='1'!$A$9,G730='1'!$A$10),"",IF(J730=0,0,N730/J730*100))</f>
        <v>69.077002104977254</v>
      </c>
    </row>
    <row r="731" spans="1:17" ht="18" x14ac:dyDescent="0.2">
      <c r="A731" s="20"/>
      <c r="B731" s="20"/>
      <c r="C731" s="20"/>
      <c r="D731" s="20"/>
      <c r="E731" s="20"/>
      <c r="F731" s="20" t="s">
        <v>171</v>
      </c>
      <c r="G731" s="21" t="s">
        <v>172</v>
      </c>
      <c r="H731" s="22">
        <v>0</v>
      </c>
      <c r="I731" s="22">
        <v>0</v>
      </c>
      <c r="J731" s="22">
        <v>58908</v>
      </c>
      <c r="K731" s="22">
        <v>40693.199999999997</v>
      </c>
      <c r="L731" s="22">
        <v>58908</v>
      </c>
      <c r="M731" s="22">
        <v>0</v>
      </c>
      <c r="N731" s="22">
        <v>40691.880429999997</v>
      </c>
      <c r="P731" s="23">
        <f>IF(OR(G731='1'!$A$3,G731='1'!$A$4,G731='1'!$A$5,G731='1'!$A$6,G731='1'!$A$7,G731='1'!$A$8,G731='1'!$A$9,G731='1'!$A$10),"",IF(K731=0,0,N731/K731*100))</f>
        <v>99.996757271485166</v>
      </c>
      <c r="Q731" s="23">
        <f>IF(OR(G731='1'!$A$3,G731='1'!$A$4,G731='1'!$A$5,G731='1'!$A$6,G731='1'!$A$7,G731='1'!$A$8,G731='1'!$A$9,G731='1'!$A$10),"",IF(J731=0,0,N731/J731*100))</f>
        <v>69.077002155904125</v>
      </c>
    </row>
    <row r="732" spans="1:17" x14ac:dyDescent="0.2">
      <c r="A732" s="39" t="s">
        <v>108</v>
      </c>
      <c r="B732" s="39"/>
      <c r="C732" s="39"/>
      <c r="D732" s="39"/>
      <c r="E732" s="39"/>
      <c r="F732" s="39"/>
      <c r="G732" s="40" t="s">
        <v>372</v>
      </c>
      <c r="H732" s="41">
        <v>37615</v>
      </c>
      <c r="I732" s="41">
        <v>37585</v>
      </c>
      <c r="J732" s="41">
        <v>37585</v>
      </c>
      <c r="K732" s="41">
        <v>32617</v>
      </c>
      <c r="L732" s="41">
        <v>34927.9</v>
      </c>
      <c r="M732" s="41">
        <v>0</v>
      </c>
      <c r="N732" s="41">
        <v>32608.7575</v>
      </c>
      <c r="O732" s="42"/>
      <c r="P732" s="43">
        <f>IF(OR(G732='1'!$A$3,G732='1'!$A$4,G732='1'!$A$5,G732='1'!$A$6,G732='1'!$A$7,G732='1'!$A$8,G732='1'!$A$9,G732='1'!$A$10),"",IF(K732=0,0,N732/K732*100))</f>
        <v>99.97472943557041</v>
      </c>
      <c r="Q732" s="43">
        <f>IF(OR(G732='1'!$A$3,G732='1'!$A$4,G732='1'!$A$5,G732='1'!$A$6,G732='1'!$A$7,G732='1'!$A$8,G732='1'!$A$9,G732='1'!$A$10),"",IF(J732=0,0,N732/J732*100))</f>
        <v>86.760030597312749</v>
      </c>
    </row>
    <row r="733" spans="1:17" ht="18" x14ac:dyDescent="0.2">
      <c r="A733" s="20"/>
      <c r="B733" s="20" t="s">
        <v>45</v>
      </c>
      <c r="C733" s="20"/>
      <c r="D733" s="20"/>
      <c r="E733" s="20"/>
      <c r="F733" s="20"/>
      <c r="G733" s="21" t="s">
        <v>373</v>
      </c>
      <c r="H733" s="22">
        <v>6484</v>
      </c>
      <c r="I733" s="22">
        <v>6556</v>
      </c>
      <c r="J733" s="22">
        <v>6556</v>
      </c>
      <c r="K733" s="22">
        <v>5027.8</v>
      </c>
      <c r="L733" s="22">
        <v>5296.7</v>
      </c>
      <c r="M733" s="22">
        <v>0</v>
      </c>
      <c r="N733" s="22">
        <v>5025.3462</v>
      </c>
      <c r="P733" s="23">
        <f>IF(OR(G733='1'!$A$3,G733='1'!$A$4,G733='1'!$A$5,G733='1'!$A$6,G733='1'!$A$7,G733='1'!$A$8,G733='1'!$A$9,G733='1'!$A$10),"",IF(K733=0,0,N733/K733*100))</f>
        <v>99.951195353832688</v>
      </c>
      <c r="Q733" s="23">
        <f>IF(OR(G733='1'!$A$3,G733='1'!$A$4,G733='1'!$A$5,G733='1'!$A$6,G733='1'!$A$7,G733='1'!$A$8,G733='1'!$A$9,G733='1'!$A$10),"",IF(J733=0,0,N733/J733*100))</f>
        <v>76.652626601586334</v>
      </c>
    </row>
    <row r="734" spans="1:17" ht="18" x14ac:dyDescent="0.2">
      <c r="A734" s="20"/>
      <c r="B734" s="20"/>
      <c r="C734" s="20" t="s">
        <v>374</v>
      </c>
      <c r="D734" s="20"/>
      <c r="E734" s="20"/>
      <c r="F734" s="20"/>
      <c r="G734" s="21" t="s">
        <v>375</v>
      </c>
      <c r="H734" s="22">
        <v>6484</v>
      </c>
      <c r="I734" s="22">
        <v>6556</v>
      </c>
      <c r="J734" s="22">
        <v>6556</v>
      </c>
      <c r="K734" s="22">
        <v>5027.8</v>
      </c>
      <c r="L734" s="22">
        <v>5296.7</v>
      </c>
      <c r="M734" s="22">
        <v>0</v>
      </c>
      <c r="N734" s="22">
        <v>5025.3462</v>
      </c>
      <c r="P734" s="23">
        <f>IF(OR(G734='1'!$A$3,G734='1'!$A$4,G734='1'!$A$5,G734='1'!$A$6,G734='1'!$A$7,G734='1'!$A$8,G734='1'!$A$9,G734='1'!$A$10),"",IF(K734=0,0,N734/K734*100))</f>
        <v>99.951195353832688</v>
      </c>
      <c r="Q734" s="23">
        <f>IF(OR(G734='1'!$A$3,G734='1'!$A$4,G734='1'!$A$5,G734='1'!$A$6,G734='1'!$A$7,G734='1'!$A$8,G734='1'!$A$9,G734='1'!$A$10),"",IF(J734=0,0,N734/J734*100))</f>
        <v>76.652626601586334</v>
      </c>
    </row>
    <row r="735" spans="1:17" ht="36" x14ac:dyDescent="0.2">
      <c r="A735" s="20"/>
      <c r="B735" s="20"/>
      <c r="C735" s="20"/>
      <c r="D735" s="20" t="s">
        <v>144</v>
      </c>
      <c r="E735" s="20"/>
      <c r="F735" s="20"/>
      <c r="G735" s="21" t="s">
        <v>376</v>
      </c>
      <c r="H735" s="22">
        <v>6484</v>
      </c>
      <c r="I735" s="22">
        <v>6556</v>
      </c>
      <c r="J735" s="22">
        <v>6556</v>
      </c>
      <c r="K735" s="22">
        <v>5027.8</v>
      </c>
      <c r="L735" s="22">
        <v>5296.7</v>
      </c>
      <c r="M735" s="22">
        <v>0</v>
      </c>
      <c r="N735" s="22">
        <v>5025.3462</v>
      </c>
      <c r="P735" s="23">
        <f>IF(OR(G735='1'!$A$3,G735='1'!$A$4,G735='1'!$A$5,G735='1'!$A$6,G735='1'!$A$7,G735='1'!$A$8,G735='1'!$A$9,G735='1'!$A$10),"",IF(K735=0,0,N735/K735*100))</f>
        <v>99.951195353832688</v>
      </c>
      <c r="Q735" s="23">
        <f>IF(OR(G735='1'!$A$3,G735='1'!$A$4,G735='1'!$A$5,G735='1'!$A$6,G735='1'!$A$7,G735='1'!$A$8,G735='1'!$A$9,G735='1'!$A$10),"",IF(J735=0,0,N735/J735*100))</f>
        <v>76.652626601586334</v>
      </c>
    </row>
    <row r="736" spans="1:17" ht="18" x14ac:dyDescent="0.2">
      <c r="A736" s="20"/>
      <c r="B736" s="20"/>
      <c r="C736" s="20"/>
      <c r="D736" s="20"/>
      <c r="E736" s="20" t="s">
        <v>146</v>
      </c>
      <c r="F736" s="20"/>
      <c r="G736" s="21" t="s">
        <v>147</v>
      </c>
      <c r="H736" s="22">
        <v>0</v>
      </c>
      <c r="I736" s="22">
        <v>0</v>
      </c>
      <c r="J736" s="22">
        <v>72</v>
      </c>
      <c r="K736" s="22">
        <v>48</v>
      </c>
      <c r="L736" s="22">
        <v>48</v>
      </c>
      <c r="M736" s="22">
        <v>0</v>
      </c>
      <c r="N736" s="22">
        <v>48</v>
      </c>
      <c r="P736" s="23">
        <f>IF(OR(G736='1'!$A$3,G736='1'!$A$4,G736='1'!$A$5,G736='1'!$A$6,G736='1'!$A$7,G736='1'!$A$8,G736='1'!$A$9,G736='1'!$A$10),"",IF(K736=0,0,N736/K736*100))</f>
        <v>100</v>
      </c>
      <c r="Q736" s="23">
        <f>IF(OR(G736='1'!$A$3,G736='1'!$A$4,G736='1'!$A$5,G736='1'!$A$6,G736='1'!$A$7,G736='1'!$A$8,G736='1'!$A$9,G736='1'!$A$10),"",IF(J736=0,0,N736/J736*100))</f>
        <v>66.666666666666657</v>
      </c>
    </row>
    <row r="737" spans="1:17" ht="18" x14ac:dyDescent="0.2">
      <c r="A737" s="20"/>
      <c r="B737" s="20"/>
      <c r="C737" s="20"/>
      <c r="D737" s="20"/>
      <c r="E737" s="20"/>
      <c r="F737" s="20" t="s">
        <v>148</v>
      </c>
      <c r="G737" s="21" t="s">
        <v>149</v>
      </c>
      <c r="H737" s="22">
        <v>0</v>
      </c>
      <c r="I737" s="22">
        <v>0</v>
      </c>
      <c r="J737" s="22">
        <v>65</v>
      </c>
      <c r="K737" s="22">
        <v>44</v>
      </c>
      <c r="L737" s="22">
        <v>44</v>
      </c>
      <c r="M737" s="22">
        <v>0</v>
      </c>
      <c r="N737" s="22">
        <v>44</v>
      </c>
      <c r="P737" s="23">
        <f>IF(OR(G737='1'!$A$3,G737='1'!$A$4,G737='1'!$A$5,G737='1'!$A$6,G737='1'!$A$7,G737='1'!$A$8,G737='1'!$A$9,G737='1'!$A$10),"",IF(K737=0,0,N737/K737*100))</f>
        <v>100</v>
      </c>
      <c r="Q737" s="23">
        <f>IF(OR(G737='1'!$A$3,G737='1'!$A$4,G737='1'!$A$5,G737='1'!$A$6,G737='1'!$A$7,G737='1'!$A$8,G737='1'!$A$9,G737='1'!$A$10),"",IF(J737=0,0,N737/J737*100))</f>
        <v>67.692307692307693</v>
      </c>
    </row>
    <row r="738" spans="1:17" ht="18" x14ac:dyDescent="0.2">
      <c r="A738" s="20"/>
      <c r="B738" s="20"/>
      <c r="C738" s="20"/>
      <c r="D738" s="20"/>
      <c r="E738" s="20"/>
      <c r="F738" s="20" t="s">
        <v>150</v>
      </c>
      <c r="G738" s="21" t="s">
        <v>151</v>
      </c>
      <c r="H738" s="22">
        <v>0</v>
      </c>
      <c r="I738" s="22">
        <v>0</v>
      </c>
      <c r="J738" s="22">
        <v>7</v>
      </c>
      <c r="K738" s="22">
        <v>4</v>
      </c>
      <c r="L738" s="22">
        <v>4</v>
      </c>
      <c r="M738" s="22">
        <v>0</v>
      </c>
      <c r="N738" s="22">
        <v>4</v>
      </c>
      <c r="P738" s="23">
        <f>IF(OR(G738='1'!$A$3,G738='1'!$A$4,G738='1'!$A$5,G738='1'!$A$6,G738='1'!$A$7,G738='1'!$A$8,G738='1'!$A$9,G738='1'!$A$10),"",IF(K738=0,0,N738/K738*100))</f>
        <v>100</v>
      </c>
      <c r="Q738" s="23">
        <f>IF(OR(G738='1'!$A$3,G738='1'!$A$4,G738='1'!$A$5,G738='1'!$A$6,G738='1'!$A$7,G738='1'!$A$8,G738='1'!$A$9,G738='1'!$A$10),"",IF(J738=0,0,N738/J738*100))</f>
        <v>57.142857142857139</v>
      </c>
    </row>
    <row r="739" spans="1:17" x14ac:dyDescent="0.2">
      <c r="A739" s="20"/>
      <c r="B739" s="20"/>
      <c r="C739" s="20"/>
      <c r="D739" s="20"/>
      <c r="E739" s="20" t="s">
        <v>152</v>
      </c>
      <c r="F739" s="20"/>
      <c r="G739" s="21" t="s">
        <v>153</v>
      </c>
      <c r="H739" s="22">
        <v>0</v>
      </c>
      <c r="I739" s="22">
        <v>0</v>
      </c>
      <c r="J739" s="22">
        <v>6484</v>
      </c>
      <c r="K739" s="22">
        <v>4979.8</v>
      </c>
      <c r="L739" s="22">
        <v>5248.7</v>
      </c>
      <c r="M739" s="22">
        <v>0</v>
      </c>
      <c r="N739" s="22">
        <v>4977.3462</v>
      </c>
      <c r="P739" s="23">
        <f>IF(OR(G739='1'!$A$3,G739='1'!$A$4,G739='1'!$A$5,G739='1'!$A$6,G739='1'!$A$7,G739='1'!$A$8,G739='1'!$A$9,G739='1'!$A$10),"",IF(K739=0,0,N739/K739*100))</f>
        <v>99.950724928711992</v>
      </c>
      <c r="Q739" s="23">
        <f>IF(OR(G739='1'!$A$3,G739='1'!$A$4,G739='1'!$A$5,G739='1'!$A$6,G739='1'!$A$7,G739='1'!$A$8,G739='1'!$A$9,G739='1'!$A$10),"",IF(J739=0,0,N739/J739*100))</f>
        <v>76.763513263417636</v>
      </c>
    </row>
    <row r="740" spans="1:17" x14ac:dyDescent="0.2">
      <c r="A740" s="20"/>
      <c r="B740" s="20"/>
      <c r="C740" s="20"/>
      <c r="D740" s="20"/>
      <c r="E740" s="20"/>
      <c r="F740" s="20" t="s">
        <v>154</v>
      </c>
      <c r="G740" s="21" t="s">
        <v>155</v>
      </c>
      <c r="H740" s="22">
        <v>0</v>
      </c>
      <c r="I740" s="22">
        <v>0</v>
      </c>
      <c r="J740" s="22">
        <v>2634.1</v>
      </c>
      <c r="K740" s="22">
        <v>1929.5</v>
      </c>
      <c r="L740" s="22">
        <v>1929.5</v>
      </c>
      <c r="M740" s="22">
        <v>0</v>
      </c>
      <c r="N740" s="22">
        <v>1929.347</v>
      </c>
      <c r="P740" s="23">
        <f>IF(OR(G740='1'!$A$3,G740='1'!$A$4,G740='1'!$A$5,G740='1'!$A$6,G740='1'!$A$7,G740='1'!$A$8,G740='1'!$A$9,G740='1'!$A$10),"",IF(K740=0,0,N740/K740*100))</f>
        <v>99.99207048458149</v>
      </c>
      <c r="Q740" s="23">
        <f>IF(OR(G740='1'!$A$3,G740='1'!$A$4,G740='1'!$A$5,G740='1'!$A$6,G740='1'!$A$7,G740='1'!$A$8,G740='1'!$A$9,G740='1'!$A$10),"",IF(J740=0,0,N740/J740*100))</f>
        <v>73.245017273452035</v>
      </c>
    </row>
    <row r="741" spans="1:17" x14ac:dyDescent="0.2">
      <c r="A741" s="20"/>
      <c r="B741" s="20"/>
      <c r="C741" s="20"/>
      <c r="D741" s="20"/>
      <c r="E741" s="20"/>
      <c r="F741" s="20" t="s">
        <v>156</v>
      </c>
      <c r="G741" s="21" t="s">
        <v>157</v>
      </c>
      <c r="H741" s="22">
        <v>0</v>
      </c>
      <c r="I741" s="22">
        <v>0</v>
      </c>
      <c r="J741" s="22">
        <v>431</v>
      </c>
      <c r="K741" s="22">
        <v>430.5</v>
      </c>
      <c r="L741" s="22">
        <v>430.5</v>
      </c>
      <c r="M741" s="22">
        <v>0</v>
      </c>
      <c r="N741" s="22">
        <v>430.47800000000001</v>
      </c>
      <c r="P741" s="23">
        <f>IF(OR(G741='1'!$A$3,G741='1'!$A$4,G741='1'!$A$5,G741='1'!$A$6,G741='1'!$A$7,G741='1'!$A$8,G741='1'!$A$9,G741='1'!$A$10),"",IF(K741=0,0,N741/K741*100))</f>
        <v>99.994889663182349</v>
      </c>
      <c r="Q741" s="23">
        <f>IF(OR(G741='1'!$A$3,G741='1'!$A$4,G741='1'!$A$5,G741='1'!$A$6,G741='1'!$A$7,G741='1'!$A$8,G741='1'!$A$9,G741='1'!$A$10),"",IF(J741=0,0,N741/J741*100))</f>
        <v>99.878886310904875</v>
      </c>
    </row>
    <row r="742" spans="1:17" x14ac:dyDescent="0.2">
      <c r="A742" s="20"/>
      <c r="B742" s="20"/>
      <c r="C742" s="20"/>
      <c r="D742" s="20"/>
      <c r="E742" s="20"/>
      <c r="F742" s="20" t="s">
        <v>158</v>
      </c>
      <c r="G742" s="21" t="s">
        <v>37</v>
      </c>
      <c r="H742" s="22">
        <v>0</v>
      </c>
      <c r="I742" s="22">
        <v>0</v>
      </c>
      <c r="J742" s="22">
        <v>169.4</v>
      </c>
      <c r="K742" s="22">
        <v>106.6</v>
      </c>
      <c r="L742" s="22">
        <v>106.6</v>
      </c>
      <c r="M742" s="22">
        <v>0</v>
      </c>
      <c r="N742" s="22">
        <v>106.574</v>
      </c>
      <c r="P742" s="23">
        <f>IF(OR(G742='1'!$A$3,G742='1'!$A$4,G742='1'!$A$5,G742='1'!$A$6,G742='1'!$A$7,G742='1'!$A$8,G742='1'!$A$9,G742='1'!$A$10),"",IF(K742=0,0,N742/K742*100))</f>
        <v>99.975609756097555</v>
      </c>
      <c r="Q742" s="23">
        <f>IF(OR(G742='1'!$A$3,G742='1'!$A$4,G742='1'!$A$5,G742='1'!$A$6,G742='1'!$A$7,G742='1'!$A$8,G742='1'!$A$9,G742='1'!$A$10),"",IF(J742=0,0,N742/J742*100))</f>
        <v>62.912632821723726</v>
      </c>
    </row>
    <row r="743" spans="1:17" ht="27" x14ac:dyDescent="0.2">
      <c r="A743" s="20"/>
      <c r="B743" s="20"/>
      <c r="C743" s="20"/>
      <c r="D743" s="20"/>
      <c r="E743" s="20"/>
      <c r="F743" s="20" t="s">
        <v>159</v>
      </c>
      <c r="G743" s="21" t="s">
        <v>160</v>
      </c>
      <c r="H743" s="22">
        <v>0</v>
      </c>
      <c r="I743" s="22">
        <v>0</v>
      </c>
      <c r="J743" s="22">
        <v>142.19999999999999</v>
      </c>
      <c r="K743" s="22">
        <v>89.3</v>
      </c>
      <c r="L743" s="22">
        <v>89.3</v>
      </c>
      <c r="M743" s="22">
        <v>0</v>
      </c>
      <c r="N743" s="22">
        <v>89.171999999999997</v>
      </c>
      <c r="P743" s="23">
        <f>IF(OR(G743='1'!$A$3,G743='1'!$A$4,G743='1'!$A$5,G743='1'!$A$6,G743='1'!$A$7,G743='1'!$A$8,G743='1'!$A$9,G743='1'!$A$10),"",IF(K743=0,0,N743/K743*100))</f>
        <v>99.856662933930579</v>
      </c>
      <c r="Q743" s="23">
        <f>IF(OR(G743='1'!$A$3,G743='1'!$A$4,G743='1'!$A$5,G743='1'!$A$6,G743='1'!$A$7,G743='1'!$A$8,G743='1'!$A$9,G743='1'!$A$10),"",IF(J743=0,0,N743/J743*100))</f>
        <v>62.708860759493682</v>
      </c>
    </row>
    <row r="744" spans="1:17" x14ac:dyDescent="0.2">
      <c r="A744" s="20"/>
      <c r="B744" s="20"/>
      <c r="C744" s="20"/>
      <c r="D744" s="20"/>
      <c r="E744" s="20"/>
      <c r="F744" s="20" t="s">
        <v>161</v>
      </c>
      <c r="G744" s="21" t="s">
        <v>162</v>
      </c>
      <c r="H744" s="22">
        <v>0</v>
      </c>
      <c r="I744" s="22">
        <v>0</v>
      </c>
      <c r="J744" s="22">
        <v>9</v>
      </c>
      <c r="K744" s="22">
        <v>9</v>
      </c>
      <c r="L744" s="22">
        <v>9</v>
      </c>
      <c r="M744" s="22">
        <v>0</v>
      </c>
      <c r="N744" s="22">
        <v>9</v>
      </c>
      <c r="P744" s="23">
        <f>IF(OR(G744='1'!$A$3,G744='1'!$A$4,G744='1'!$A$5,G744='1'!$A$6,G744='1'!$A$7,G744='1'!$A$8,G744='1'!$A$9,G744='1'!$A$10),"",IF(K744=0,0,N744/K744*100))</f>
        <v>100</v>
      </c>
      <c r="Q744" s="23">
        <f>IF(OR(G744='1'!$A$3,G744='1'!$A$4,G744='1'!$A$5,G744='1'!$A$6,G744='1'!$A$7,G744='1'!$A$8,G744='1'!$A$9,G744='1'!$A$10),"",IF(J744=0,0,N744/J744*100))</f>
        <v>100</v>
      </c>
    </row>
    <row r="745" spans="1:17" ht="18" x14ac:dyDescent="0.2">
      <c r="A745" s="20"/>
      <c r="B745" s="20"/>
      <c r="C745" s="20"/>
      <c r="D745" s="20"/>
      <c r="E745" s="20"/>
      <c r="F745" s="20" t="s">
        <v>148</v>
      </c>
      <c r="G745" s="21" t="s">
        <v>149</v>
      </c>
      <c r="H745" s="22">
        <v>0</v>
      </c>
      <c r="I745" s="22">
        <v>0</v>
      </c>
      <c r="J745" s="22">
        <v>1036.7</v>
      </c>
      <c r="K745" s="22">
        <v>755</v>
      </c>
      <c r="L745" s="22">
        <v>755</v>
      </c>
      <c r="M745" s="22">
        <v>0</v>
      </c>
      <c r="N745" s="22">
        <v>754.85799999999995</v>
      </c>
      <c r="P745" s="23">
        <f>IF(OR(G745='1'!$A$3,G745='1'!$A$4,G745='1'!$A$5,G745='1'!$A$6,G745='1'!$A$7,G745='1'!$A$8,G745='1'!$A$9,G745='1'!$A$10),"",IF(K745=0,0,N745/K745*100))</f>
        <v>99.981192052980134</v>
      </c>
      <c r="Q745" s="23">
        <f>IF(OR(G745='1'!$A$3,G745='1'!$A$4,G745='1'!$A$5,G745='1'!$A$6,G745='1'!$A$7,G745='1'!$A$8,G745='1'!$A$9,G745='1'!$A$10),"",IF(J745=0,0,N745/J745*100))</f>
        <v>72.813542972894751</v>
      </c>
    </row>
    <row r="746" spans="1:17" ht="18" x14ac:dyDescent="0.2">
      <c r="A746" s="20"/>
      <c r="B746" s="20"/>
      <c r="C746" s="20"/>
      <c r="D746" s="20"/>
      <c r="E746" s="20"/>
      <c r="F746" s="20" t="s">
        <v>150</v>
      </c>
      <c r="G746" s="21" t="s">
        <v>151</v>
      </c>
      <c r="H746" s="22">
        <v>0</v>
      </c>
      <c r="I746" s="22">
        <v>0</v>
      </c>
      <c r="J746" s="22">
        <v>104.4</v>
      </c>
      <c r="K746" s="22">
        <v>76.599999999999994</v>
      </c>
      <c r="L746" s="22">
        <v>76.599999999999994</v>
      </c>
      <c r="M746" s="22">
        <v>0</v>
      </c>
      <c r="N746" s="22">
        <v>76.578000000000003</v>
      </c>
      <c r="P746" s="23">
        <f>IF(OR(G746='1'!$A$3,G746='1'!$A$4,G746='1'!$A$5,G746='1'!$A$6,G746='1'!$A$7,G746='1'!$A$8,G746='1'!$A$9,G746='1'!$A$10),"",IF(K746=0,0,N746/K746*100))</f>
        <v>99.971279373368162</v>
      </c>
      <c r="Q746" s="23">
        <f>IF(OR(G746='1'!$A$3,G746='1'!$A$4,G746='1'!$A$5,G746='1'!$A$6,G746='1'!$A$7,G746='1'!$A$8,G746='1'!$A$9,G746='1'!$A$10),"",IF(J746=0,0,N746/J746*100))</f>
        <v>73.350574712643677</v>
      </c>
    </row>
    <row r="747" spans="1:17" ht="18" x14ac:dyDescent="0.2">
      <c r="A747" s="20"/>
      <c r="B747" s="20"/>
      <c r="C747" s="20"/>
      <c r="D747" s="20"/>
      <c r="E747" s="20"/>
      <c r="F747" s="20" t="s">
        <v>163</v>
      </c>
      <c r="G747" s="21" t="s">
        <v>164</v>
      </c>
      <c r="H747" s="22">
        <v>0</v>
      </c>
      <c r="I747" s="22">
        <v>0</v>
      </c>
      <c r="J747" s="22">
        <v>130.5</v>
      </c>
      <c r="K747" s="22">
        <v>105.1</v>
      </c>
      <c r="L747" s="22">
        <v>105.1</v>
      </c>
      <c r="M747" s="22">
        <v>0</v>
      </c>
      <c r="N747" s="22">
        <v>103.712</v>
      </c>
      <c r="P747" s="23">
        <f>IF(OR(G747='1'!$A$3,G747='1'!$A$4,G747='1'!$A$5,G747='1'!$A$6,G747='1'!$A$7,G747='1'!$A$8,G747='1'!$A$9,G747='1'!$A$10),"",IF(K747=0,0,N747/K747*100))</f>
        <v>98.679352997145585</v>
      </c>
      <c r="Q747" s="23">
        <f>IF(OR(G747='1'!$A$3,G747='1'!$A$4,G747='1'!$A$5,G747='1'!$A$6,G747='1'!$A$7,G747='1'!$A$8,G747='1'!$A$9,G747='1'!$A$10),"",IF(J747=0,0,N747/J747*100))</f>
        <v>79.472796934865912</v>
      </c>
    </row>
    <row r="748" spans="1:17" ht="18" x14ac:dyDescent="0.2">
      <c r="A748" s="20"/>
      <c r="B748" s="20"/>
      <c r="C748" s="20"/>
      <c r="D748" s="20"/>
      <c r="E748" s="20"/>
      <c r="F748" s="20" t="s">
        <v>165</v>
      </c>
      <c r="G748" s="21" t="s">
        <v>166</v>
      </c>
      <c r="H748" s="22">
        <v>0</v>
      </c>
      <c r="I748" s="22">
        <v>0</v>
      </c>
      <c r="J748" s="22">
        <v>429.1</v>
      </c>
      <c r="K748" s="22">
        <v>378</v>
      </c>
      <c r="L748" s="22">
        <v>429.1</v>
      </c>
      <c r="M748" s="22">
        <v>0</v>
      </c>
      <c r="N748" s="22">
        <v>378</v>
      </c>
      <c r="P748" s="23">
        <f>IF(OR(G748='1'!$A$3,G748='1'!$A$4,G748='1'!$A$5,G748='1'!$A$6,G748='1'!$A$7,G748='1'!$A$8,G748='1'!$A$9,G748='1'!$A$10),"",IF(K748=0,0,N748/K748*100))</f>
        <v>100</v>
      </c>
      <c r="Q748" s="23">
        <f>IF(OR(G748='1'!$A$3,G748='1'!$A$4,G748='1'!$A$5,G748='1'!$A$6,G748='1'!$A$7,G748='1'!$A$8,G748='1'!$A$9,G748='1'!$A$10),"",IF(J748=0,0,N748/J748*100))</f>
        <v>88.091353996737354</v>
      </c>
    </row>
    <row r="749" spans="1:17" x14ac:dyDescent="0.2">
      <c r="A749" s="20"/>
      <c r="B749" s="20"/>
      <c r="C749" s="20"/>
      <c r="D749" s="20"/>
      <c r="E749" s="20"/>
      <c r="F749" s="20" t="s">
        <v>167</v>
      </c>
      <c r="G749" s="21" t="s">
        <v>168</v>
      </c>
      <c r="H749" s="22">
        <v>0</v>
      </c>
      <c r="I749" s="22">
        <v>0</v>
      </c>
      <c r="J749" s="22">
        <v>164.5</v>
      </c>
      <c r="K749" s="22">
        <v>151.9</v>
      </c>
      <c r="L749" s="22">
        <v>164.5</v>
      </c>
      <c r="M749" s="22">
        <v>0</v>
      </c>
      <c r="N749" s="22">
        <v>151.82447999999999</v>
      </c>
      <c r="P749" s="23">
        <f>IF(OR(G749='1'!$A$3,G749='1'!$A$4,G749='1'!$A$5,G749='1'!$A$6,G749='1'!$A$7,G749='1'!$A$8,G749='1'!$A$9,G749='1'!$A$10),"",IF(K749=0,0,N749/K749*100))</f>
        <v>99.950283080974316</v>
      </c>
      <c r="Q749" s="23">
        <f>IF(OR(G749='1'!$A$3,G749='1'!$A$4,G749='1'!$A$5,G749='1'!$A$6,G749='1'!$A$7,G749='1'!$A$8,G749='1'!$A$9,G749='1'!$A$10),"",IF(J749=0,0,N749/J749*100))</f>
        <v>92.294516717325223</v>
      </c>
    </row>
    <row r="750" spans="1:17" x14ac:dyDescent="0.2">
      <c r="A750" s="20"/>
      <c r="B750" s="20"/>
      <c r="C750" s="20"/>
      <c r="D750" s="20"/>
      <c r="E750" s="20"/>
      <c r="F750" s="20" t="s">
        <v>169</v>
      </c>
      <c r="G750" s="21" t="s">
        <v>170</v>
      </c>
      <c r="H750" s="22">
        <v>0</v>
      </c>
      <c r="I750" s="22">
        <v>0</v>
      </c>
      <c r="J750" s="22">
        <v>261.10000000000002</v>
      </c>
      <c r="K750" s="22">
        <v>195.5</v>
      </c>
      <c r="L750" s="22">
        <v>261.10000000000002</v>
      </c>
      <c r="M750" s="22">
        <v>0</v>
      </c>
      <c r="N750" s="22">
        <v>195.43357</v>
      </c>
      <c r="P750" s="23">
        <f>IF(OR(G750='1'!$A$3,G750='1'!$A$4,G750='1'!$A$5,G750='1'!$A$6,G750='1'!$A$7,G750='1'!$A$8,G750='1'!$A$9,G750='1'!$A$10),"",IF(K750=0,0,N750/K750*100))</f>
        <v>99.966020460358067</v>
      </c>
      <c r="Q750" s="23">
        <f>IF(OR(G750='1'!$A$3,G750='1'!$A$4,G750='1'!$A$5,G750='1'!$A$6,G750='1'!$A$7,G750='1'!$A$8,G750='1'!$A$9,G750='1'!$A$10),"",IF(J750=0,0,N750/J750*100))</f>
        <v>74.85008425890463</v>
      </c>
    </row>
    <row r="751" spans="1:17" ht="18" x14ac:dyDescent="0.2">
      <c r="A751" s="20"/>
      <c r="B751" s="20"/>
      <c r="C751" s="20"/>
      <c r="D751" s="20"/>
      <c r="E751" s="20"/>
      <c r="F751" s="20" t="s">
        <v>171</v>
      </c>
      <c r="G751" s="21" t="s">
        <v>172</v>
      </c>
      <c r="H751" s="22">
        <v>0</v>
      </c>
      <c r="I751" s="22">
        <v>0</v>
      </c>
      <c r="J751" s="22">
        <v>332</v>
      </c>
      <c r="K751" s="22">
        <v>192.4</v>
      </c>
      <c r="L751" s="22">
        <v>332</v>
      </c>
      <c r="M751" s="22">
        <v>0</v>
      </c>
      <c r="N751" s="22">
        <v>192.31819999999999</v>
      </c>
      <c r="P751" s="23">
        <f>IF(OR(G751='1'!$A$3,G751='1'!$A$4,G751='1'!$A$5,G751='1'!$A$6,G751='1'!$A$7,G751='1'!$A$8,G751='1'!$A$9,G751='1'!$A$10),"",IF(K751=0,0,N751/K751*100))</f>
        <v>99.957484407484401</v>
      </c>
      <c r="Q751" s="23">
        <f>IF(OR(G751='1'!$A$3,G751='1'!$A$4,G751='1'!$A$5,G751='1'!$A$6,G751='1'!$A$7,G751='1'!$A$8,G751='1'!$A$9,G751='1'!$A$10),"",IF(J751=0,0,N751/J751*100))</f>
        <v>57.927168674698791</v>
      </c>
    </row>
    <row r="752" spans="1:17" ht="18" x14ac:dyDescent="0.2">
      <c r="A752" s="20"/>
      <c r="B752" s="20"/>
      <c r="C752" s="20"/>
      <c r="D752" s="20"/>
      <c r="E752" s="20"/>
      <c r="F752" s="20" t="s">
        <v>173</v>
      </c>
      <c r="G752" s="21" t="s">
        <v>174</v>
      </c>
      <c r="H752" s="22">
        <v>0</v>
      </c>
      <c r="I752" s="22">
        <v>0</v>
      </c>
      <c r="J752" s="22">
        <v>190</v>
      </c>
      <c r="K752" s="22">
        <v>111.4</v>
      </c>
      <c r="L752" s="22">
        <v>111.4</v>
      </c>
      <c r="M752" s="22">
        <v>0</v>
      </c>
      <c r="N752" s="22">
        <v>111.12</v>
      </c>
      <c r="P752" s="23">
        <f>IF(OR(G752='1'!$A$3,G752='1'!$A$4,G752='1'!$A$5,G752='1'!$A$6,G752='1'!$A$7,G752='1'!$A$8,G752='1'!$A$9,G752='1'!$A$10),"",IF(K752=0,0,N752/K752*100))</f>
        <v>99.74865350089766</v>
      </c>
      <c r="Q752" s="23">
        <f>IF(OR(G752='1'!$A$3,G752='1'!$A$4,G752='1'!$A$5,G752='1'!$A$6,G752='1'!$A$7,G752='1'!$A$8,G752='1'!$A$9,G752='1'!$A$10),"",IF(J752=0,0,N752/J752*100))</f>
        <v>58.484210526315792</v>
      </c>
    </row>
    <row r="753" spans="1:17" x14ac:dyDescent="0.2">
      <c r="A753" s="20"/>
      <c r="B753" s="20"/>
      <c r="C753" s="20"/>
      <c r="D753" s="20"/>
      <c r="E753" s="20"/>
      <c r="F753" s="20" t="s">
        <v>175</v>
      </c>
      <c r="G753" s="21" t="s">
        <v>176</v>
      </c>
      <c r="H753" s="22">
        <v>0</v>
      </c>
      <c r="I753" s="22">
        <v>0</v>
      </c>
      <c r="J753" s="22">
        <v>6</v>
      </c>
      <c r="K753" s="22">
        <v>5</v>
      </c>
      <c r="L753" s="22">
        <v>5</v>
      </c>
      <c r="M753" s="22">
        <v>0</v>
      </c>
      <c r="N753" s="22">
        <v>5</v>
      </c>
      <c r="P753" s="23">
        <f>IF(OR(G753='1'!$A$3,G753='1'!$A$4,G753='1'!$A$5,G753='1'!$A$6,G753='1'!$A$7,G753='1'!$A$8,G753='1'!$A$9,G753='1'!$A$10),"",IF(K753=0,0,N753/K753*100))</f>
        <v>100</v>
      </c>
      <c r="Q753" s="23">
        <f>IF(OR(G753='1'!$A$3,G753='1'!$A$4,G753='1'!$A$5,G753='1'!$A$6,G753='1'!$A$7,G753='1'!$A$8,G753='1'!$A$9,G753='1'!$A$10),"",IF(J753=0,0,N753/J753*100))</f>
        <v>83.333333333333343</v>
      </c>
    </row>
    <row r="754" spans="1:17" ht="18" x14ac:dyDescent="0.2">
      <c r="A754" s="20"/>
      <c r="B754" s="20"/>
      <c r="C754" s="20"/>
      <c r="D754" s="20"/>
      <c r="E754" s="20"/>
      <c r="F754" s="20" t="s">
        <v>249</v>
      </c>
      <c r="G754" s="21" t="s">
        <v>250</v>
      </c>
      <c r="H754" s="22">
        <v>0</v>
      </c>
      <c r="I754" s="22">
        <v>0</v>
      </c>
      <c r="J754" s="22">
        <v>444</v>
      </c>
      <c r="K754" s="22">
        <v>444</v>
      </c>
      <c r="L754" s="22">
        <v>444</v>
      </c>
      <c r="M754" s="22">
        <v>0</v>
      </c>
      <c r="N754" s="22">
        <v>443.93099999999998</v>
      </c>
      <c r="P754" s="23">
        <f>IF(OR(G754='1'!$A$3,G754='1'!$A$4,G754='1'!$A$5,G754='1'!$A$6,G754='1'!$A$7,G754='1'!$A$8,G754='1'!$A$9,G754='1'!$A$10),"",IF(K754=0,0,N754/K754*100))</f>
        <v>99.984459459459458</v>
      </c>
      <c r="Q754" s="23">
        <f>IF(OR(G754='1'!$A$3,G754='1'!$A$4,G754='1'!$A$5,G754='1'!$A$6,G754='1'!$A$7,G754='1'!$A$8,G754='1'!$A$9,G754='1'!$A$10),"",IF(J754=0,0,N754/J754*100))</f>
        <v>99.984459459459458</v>
      </c>
    </row>
    <row r="755" spans="1:17" x14ac:dyDescent="0.2">
      <c r="A755" s="20"/>
      <c r="B755" s="20" t="s">
        <v>110</v>
      </c>
      <c r="C755" s="20"/>
      <c r="D755" s="20"/>
      <c r="E755" s="20"/>
      <c r="F755" s="20"/>
      <c r="G755" s="21" t="s">
        <v>372</v>
      </c>
      <c r="H755" s="22">
        <v>31131</v>
      </c>
      <c r="I755" s="22">
        <v>31029</v>
      </c>
      <c r="J755" s="22">
        <v>31029</v>
      </c>
      <c r="K755" s="22">
        <v>27589.200000000001</v>
      </c>
      <c r="L755" s="22">
        <v>29631.200000000001</v>
      </c>
      <c r="M755" s="22">
        <v>0</v>
      </c>
      <c r="N755" s="22">
        <v>27583.4113</v>
      </c>
      <c r="P755" s="23">
        <f>IF(OR(G755='1'!$A$3,G755='1'!$A$4,G755='1'!$A$5,G755='1'!$A$6,G755='1'!$A$7,G755='1'!$A$8,G755='1'!$A$9,G755='1'!$A$10),"",IF(K755=0,0,N755/K755*100))</f>
        <v>99.979018239021073</v>
      </c>
      <c r="Q755" s="23">
        <f>IF(OR(G755='1'!$A$3,G755='1'!$A$4,G755='1'!$A$5,G755='1'!$A$6,G755='1'!$A$7,G755='1'!$A$8,G755='1'!$A$9,G755='1'!$A$10),"",IF(J755=0,0,N755/J755*100))</f>
        <v>88.895585742370045</v>
      </c>
    </row>
    <row r="756" spans="1:17" ht="27" x14ac:dyDescent="0.2">
      <c r="A756" s="20"/>
      <c r="B756" s="20"/>
      <c r="C756" s="20" t="s">
        <v>161</v>
      </c>
      <c r="D756" s="20"/>
      <c r="E756" s="20"/>
      <c r="F756" s="20"/>
      <c r="G756" s="21" t="s">
        <v>189</v>
      </c>
      <c r="H756" s="22">
        <v>24029</v>
      </c>
      <c r="I756" s="22">
        <v>24029</v>
      </c>
      <c r="J756" s="22">
        <v>24029</v>
      </c>
      <c r="K756" s="22">
        <v>22494.400000000001</v>
      </c>
      <c r="L756" s="22">
        <v>24029</v>
      </c>
      <c r="M756" s="22">
        <v>0</v>
      </c>
      <c r="N756" s="22">
        <v>22494.3105</v>
      </c>
      <c r="P756" s="23">
        <f>IF(OR(G756='1'!$A$3,G756='1'!$A$4,G756='1'!$A$5,G756='1'!$A$6,G756='1'!$A$7,G756='1'!$A$8,G756='1'!$A$9,G756='1'!$A$10),"",IF(K756=0,0,N756/K756*100))</f>
        <v>99.999602123195103</v>
      </c>
      <c r="Q756" s="23">
        <f>IF(OR(G756='1'!$A$3,G756='1'!$A$4,G756='1'!$A$5,G756='1'!$A$6,G756='1'!$A$7,G756='1'!$A$8,G756='1'!$A$9,G756='1'!$A$10),"",IF(J756=0,0,N756/J756*100))</f>
        <v>93.613177826792622</v>
      </c>
    </row>
    <row r="757" spans="1:17" ht="36" x14ac:dyDescent="0.2">
      <c r="A757" s="20"/>
      <c r="B757" s="20"/>
      <c r="C757" s="20"/>
      <c r="D757" s="20" t="s">
        <v>230</v>
      </c>
      <c r="E757" s="20"/>
      <c r="F757" s="20"/>
      <c r="G757" s="21" t="s">
        <v>377</v>
      </c>
      <c r="H757" s="22">
        <v>24029</v>
      </c>
      <c r="I757" s="22">
        <v>24029</v>
      </c>
      <c r="J757" s="22">
        <v>24029</v>
      </c>
      <c r="K757" s="22">
        <v>22494.400000000001</v>
      </c>
      <c r="L757" s="22">
        <v>24029</v>
      </c>
      <c r="M757" s="22">
        <v>0</v>
      </c>
      <c r="N757" s="22">
        <v>22494.3105</v>
      </c>
      <c r="P757" s="23">
        <f>IF(OR(G757='1'!$A$3,G757='1'!$A$4,G757='1'!$A$5,G757='1'!$A$6,G757='1'!$A$7,G757='1'!$A$8,G757='1'!$A$9,G757='1'!$A$10),"",IF(K757=0,0,N757/K757*100))</f>
        <v>99.999602123195103</v>
      </c>
      <c r="Q757" s="23">
        <f>IF(OR(G757='1'!$A$3,G757='1'!$A$4,G757='1'!$A$5,G757='1'!$A$6,G757='1'!$A$7,G757='1'!$A$8,G757='1'!$A$9,G757='1'!$A$10),"",IF(J757=0,0,N757/J757*100))</f>
        <v>93.613177826792622</v>
      </c>
    </row>
    <row r="758" spans="1:17" ht="18" x14ac:dyDescent="0.2">
      <c r="A758" s="20"/>
      <c r="B758" s="20"/>
      <c r="C758" s="20"/>
      <c r="D758" s="20"/>
      <c r="E758" s="20"/>
      <c r="F758" s="20" t="s">
        <v>171</v>
      </c>
      <c r="G758" s="21" t="s">
        <v>172</v>
      </c>
      <c r="H758" s="22">
        <v>0</v>
      </c>
      <c r="I758" s="22">
        <v>0</v>
      </c>
      <c r="J758" s="22">
        <v>24029</v>
      </c>
      <c r="K758" s="22">
        <v>22494.400000000001</v>
      </c>
      <c r="L758" s="22">
        <v>24029</v>
      </c>
      <c r="M758" s="22">
        <v>0</v>
      </c>
      <c r="N758" s="22">
        <v>22494.3105</v>
      </c>
      <c r="P758" s="23">
        <f>IF(OR(G758='1'!$A$3,G758='1'!$A$4,G758='1'!$A$5,G758='1'!$A$6,G758='1'!$A$7,G758='1'!$A$8,G758='1'!$A$9,G758='1'!$A$10),"",IF(K758=0,0,N758/K758*100))</f>
        <v>99.999602123195103</v>
      </c>
      <c r="Q758" s="23">
        <f>IF(OR(G758='1'!$A$3,G758='1'!$A$4,G758='1'!$A$5,G758='1'!$A$6,G758='1'!$A$7,G758='1'!$A$8,G758='1'!$A$9,G758='1'!$A$10),"",IF(J758=0,0,N758/J758*100))</f>
        <v>93.613177826792622</v>
      </c>
    </row>
    <row r="759" spans="1:17" ht="36" x14ac:dyDescent="0.2">
      <c r="A759" s="20"/>
      <c r="B759" s="20"/>
      <c r="C759" s="20" t="s">
        <v>218</v>
      </c>
      <c r="D759" s="20"/>
      <c r="E759" s="20"/>
      <c r="F759" s="20"/>
      <c r="G759" s="21" t="s">
        <v>219</v>
      </c>
      <c r="H759" s="22">
        <v>6602</v>
      </c>
      <c r="I759" s="22">
        <v>6900</v>
      </c>
      <c r="J759" s="22">
        <v>6900</v>
      </c>
      <c r="K759" s="22">
        <v>5094.8</v>
      </c>
      <c r="L759" s="22">
        <v>5602.2</v>
      </c>
      <c r="M759" s="22">
        <v>0</v>
      </c>
      <c r="N759" s="22">
        <v>5089.1008000000002</v>
      </c>
      <c r="P759" s="23">
        <f>IF(OR(G759='1'!$A$3,G759='1'!$A$4,G759='1'!$A$5,G759='1'!$A$6,G759='1'!$A$7,G759='1'!$A$8,G759='1'!$A$9,G759='1'!$A$10),"",IF(K759=0,0,N759/K759*100))</f>
        <v>99.888136923922431</v>
      </c>
      <c r="Q759" s="23">
        <f>IF(OR(G759='1'!$A$3,G759='1'!$A$4,G759='1'!$A$5,G759='1'!$A$6,G759='1'!$A$7,G759='1'!$A$8,G759='1'!$A$9,G759='1'!$A$10),"",IF(J759=0,0,N759/J759*100))</f>
        <v>73.755084057971018</v>
      </c>
    </row>
    <row r="760" spans="1:17" ht="54" x14ac:dyDescent="0.2">
      <c r="A760" s="20"/>
      <c r="B760" s="20"/>
      <c r="C760" s="20"/>
      <c r="D760" s="20" t="s">
        <v>144</v>
      </c>
      <c r="E760" s="20"/>
      <c r="F760" s="20"/>
      <c r="G760" s="21" t="s">
        <v>378</v>
      </c>
      <c r="H760" s="22">
        <v>6602</v>
      </c>
      <c r="I760" s="22">
        <v>6900</v>
      </c>
      <c r="J760" s="22">
        <v>6900</v>
      </c>
      <c r="K760" s="22">
        <v>5094.8</v>
      </c>
      <c r="L760" s="22">
        <v>5602.2</v>
      </c>
      <c r="M760" s="22">
        <v>0</v>
      </c>
      <c r="N760" s="22">
        <v>5089.1008000000002</v>
      </c>
      <c r="P760" s="23">
        <f>IF(OR(G760='1'!$A$3,G760='1'!$A$4,G760='1'!$A$5,G760='1'!$A$6,G760='1'!$A$7,G760='1'!$A$8,G760='1'!$A$9,G760='1'!$A$10),"",IF(K760=0,0,N760/K760*100))</f>
        <v>99.888136923922431</v>
      </c>
      <c r="Q760" s="23">
        <f>IF(OR(G760='1'!$A$3,G760='1'!$A$4,G760='1'!$A$5,G760='1'!$A$6,G760='1'!$A$7,G760='1'!$A$8,G760='1'!$A$9,G760='1'!$A$10),"",IF(J760=0,0,N760/J760*100))</f>
        <v>73.755084057971018</v>
      </c>
    </row>
    <row r="761" spans="1:17" ht="18" x14ac:dyDescent="0.2">
      <c r="A761" s="20"/>
      <c r="B761" s="20"/>
      <c r="C761" s="20"/>
      <c r="D761" s="20"/>
      <c r="E761" s="20" t="s">
        <v>146</v>
      </c>
      <c r="F761" s="20"/>
      <c r="G761" s="21" t="s">
        <v>147</v>
      </c>
      <c r="H761" s="22">
        <v>0</v>
      </c>
      <c r="I761" s="22">
        <v>0</v>
      </c>
      <c r="J761" s="22">
        <v>73</v>
      </c>
      <c r="K761" s="22">
        <v>49</v>
      </c>
      <c r="L761" s="22">
        <v>49</v>
      </c>
      <c r="M761" s="22">
        <v>0</v>
      </c>
      <c r="N761" s="22">
        <v>43.808</v>
      </c>
      <c r="P761" s="23">
        <f>IF(OR(G761='1'!$A$3,G761='1'!$A$4,G761='1'!$A$5,G761='1'!$A$6,G761='1'!$A$7,G761='1'!$A$8,G761='1'!$A$9,G761='1'!$A$10),"",IF(K761=0,0,N761/K761*100))</f>
        <v>89.40408163265306</v>
      </c>
      <c r="Q761" s="23">
        <f>IF(OR(G761='1'!$A$3,G761='1'!$A$4,G761='1'!$A$5,G761='1'!$A$6,G761='1'!$A$7,G761='1'!$A$8,G761='1'!$A$9,G761='1'!$A$10),"",IF(J761=0,0,N761/J761*100))</f>
        <v>60.010958904109593</v>
      </c>
    </row>
    <row r="762" spans="1:17" ht="18" x14ac:dyDescent="0.2">
      <c r="A762" s="20"/>
      <c r="B762" s="20"/>
      <c r="C762" s="20"/>
      <c r="D762" s="20"/>
      <c r="E762" s="20"/>
      <c r="F762" s="20" t="s">
        <v>148</v>
      </c>
      <c r="G762" s="21" t="s">
        <v>149</v>
      </c>
      <c r="H762" s="22">
        <v>0</v>
      </c>
      <c r="I762" s="22">
        <v>0</v>
      </c>
      <c r="J762" s="22">
        <v>66</v>
      </c>
      <c r="K762" s="22">
        <v>45</v>
      </c>
      <c r="L762" s="22">
        <v>45</v>
      </c>
      <c r="M762" s="22">
        <v>0</v>
      </c>
      <c r="N762" s="22">
        <v>40.654000000000003</v>
      </c>
      <c r="P762" s="23">
        <f>IF(OR(G762='1'!$A$3,G762='1'!$A$4,G762='1'!$A$5,G762='1'!$A$6,G762='1'!$A$7,G762='1'!$A$8,G762='1'!$A$9,G762='1'!$A$10),"",IF(K762=0,0,N762/K762*100))</f>
        <v>90.342222222222233</v>
      </c>
      <c r="Q762" s="23">
        <f>IF(OR(G762='1'!$A$3,G762='1'!$A$4,G762='1'!$A$5,G762='1'!$A$6,G762='1'!$A$7,G762='1'!$A$8,G762='1'!$A$9,G762='1'!$A$10),"",IF(J762=0,0,N762/J762*100))</f>
        <v>61.596969696969708</v>
      </c>
    </row>
    <row r="763" spans="1:17" ht="18" x14ac:dyDescent="0.2">
      <c r="A763" s="20"/>
      <c r="B763" s="20"/>
      <c r="C763" s="20"/>
      <c r="D763" s="20"/>
      <c r="E763" s="20"/>
      <c r="F763" s="20" t="s">
        <v>150</v>
      </c>
      <c r="G763" s="21" t="s">
        <v>151</v>
      </c>
      <c r="H763" s="22">
        <v>0</v>
      </c>
      <c r="I763" s="22">
        <v>0</v>
      </c>
      <c r="J763" s="22">
        <v>7</v>
      </c>
      <c r="K763" s="22">
        <v>4</v>
      </c>
      <c r="L763" s="22">
        <v>4</v>
      </c>
      <c r="M763" s="22">
        <v>0</v>
      </c>
      <c r="N763" s="22">
        <v>3.1539999999999999</v>
      </c>
      <c r="P763" s="23">
        <f>IF(OR(G763='1'!$A$3,G763='1'!$A$4,G763='1'!$A$5,G763='1'!$A$6,G763='1'!$A$7,G763='1'!$A$8,G763='1'!$A$9,G763='1'!$A$10),"",IF(K763=0,0,N763/K763*100))</f>
        <v>78.849999999999994</v>
      </c>
      <c r="Q763" s="23">
        <f>IF(OR(G763='1'!$A$3,G763='1'!$A$4,G763='1'!$A$5,G763='1'!$A$6,G763='1'!$A$7,G763='1'!$A$8,G763='1'!$A$9,G763='1'!$A$10),"",IF(J763=0,0,N763/J763*100))</f>
        <v>45.057142857142857</v>
      </c>
    </row>
    <row r="764" spans="1:17" x14ac:dyDescent="0.2">
      <c r="A764" s="20"/>
      <c r="B764" s="20"/>
      <c r="C764" s="20"/>
      <c r="D764" s="20"/>
      <c r="E764" s="20" t="s">
        <v>152</v>
      </c>
      <c r="F764" s="20"/>
      <c r="G764" s="21" t="s">
        <v>153</v>
      </c>
      <c r="H764" s="22">
        <v>0</v>
      </c>
      <c r="I764" s="22">
        <v>0</v>
      </c>
      <c r="J764" s="22">
        <v>6827</v>
      </c>
      <c r="K764" s="22">
        <v>5045.8</v>
      </c>
      <c r="L764" s="22">
        <v>5553.2</v>
      </c>
      <c r="M764" s="22">
        <v>0</v>
      </c>
      <c r="N764" s="22">
        <v>5045.2928000000002</v>
      </c>
      <c r="P764" s="23">
        <f>IF(OR(G764='1'!$A$3,G764='1'!$A$4,G764='1'!$A$5,G764='1'!$A$6,G764='1'!$A$7,G764='1'!$A$8,G764='1'!$A$9,G764='1'!$A$10),"",IF(K764=0,0,N764/K764*100))</f>
        <v>99.989948075627254</v>
      </c>
      <c r="Q764" s="23">
        <f>IF(OR(G764='1'!$A$3,G764='1'!$A$4,G764='1'!$A$5,G764='1'!$A$6,G764='1'!$A$7,G764='1'!$A$8,G764='1'!$A$9,G764='1'!$A$10),"",IF(J764=0,0,N764/J764*100))</f>
        <v>73.902047751574628</v>
      </c>
    </row>
    <row r="765" spans="1:17" x14ac:dyDescent="0.2">
      <c r="A765" s="20"/>
      <c r="B765" s="20"/>
      <c r="C765" s="20"/>
      <c r="D765" s="20"/>
      <c r="E765" s="20"/>
      <c r="F765" s="20" t="s">
        <v>154</v>
      </c>
      <c r="G765" s="21" t="s">
        <v>155</v>
      </c>
      <c r="H765" s="22">
        <v>0</v>
      </c>
      <c r="I765" s="22">
        <v>0</v>
      </c>
      <c r="J765" s="22">
        <v>3236.3</v>
      </c>
      <c r="K765" s="22">
        <v>2435.4</v>
      </c>
      <c r="L765" s="22">
        <v>2435.4</v>
      </c>
      <c r="M765" s="22">
        <v>0</v>
      </c>
      <c r="N765" s="22">
        <v>2435.36</v>
      </c>
      <c r="P765" s="23">
        <f>IF(OR(G765='1'!$A$3,G765='1'!$A$4,G765='1'!$A$5,G765='1'!$A$6,G765='1'!$A$7,G765='1'!$A$8,G765='1'!$A$9,G765='1'!$A$10),"",IF(K765=0,0,N765/K765*100))</f>
        <v>99.998357559333172</v>
      </c>
      <c r="Q765" s="23">
        <f>IF(OR(G765='1'!$A$3,G765='1'!$A$4,G765='1'!$A$5,G765='1'!$A$6,G765='1'!$A$7,G765='1'!$A$8,G765='1'!$A$9,G765='1'!$A$10),"",IF(J765=0,0,N765/J765*100))</f>
        <v>75.251367302166045</v>
      </c>
    </row>
    <row r="766" spans="1:17" x14ac:dyDescent="0.2">
      <c r="A766" s="20"/>
      <c r="B766" s="20"/>
      <c r="C766" s="20"/>
      <c r="D766" s="20"/>
      <c r="E766" s="20"/>
      <c r="F766" s="20" t="s">
        <v>156</v>
      </c>
      <c r="G766" s="21" t="s">
        <v>157</v>
      </c>
      <c r="H766" s="22">
        <v>0</v>
      </c>
      <c r="I766" s="22">
        <v>0</v>
      </c>
      <c r="J766" s="22">
        <v>527</v>
      </c>
      <c r="K766" s="22">
        <v>402.3</v>
      </c>
      <c r="L766" s="22">
        <v>402.3</v>
      </c>
      <c r="M766" s="22">
        <v>0</v>
      </c>
      <c r="N766" s="22">
        <v>402.29399999999998</v>
      </c>
      <c r="P766" s="23">
        <f>IF(OR(G766='1'!$A$3,G766='1'!$A$4,G766='1'!$A$5,G766='1'!$A$6,G766='1'!$A$7,G766='1'!$A$8,G766='1'!$A$9,G766='1'!$A$10),"",IF(K766=0,0,N766/K766*100))</f>
        <v>99.998508575689783</v>
      </c>
      <c r="Q766" s="23">
        <f>IF(OR(G766='1'!$A$3,G766='1'!$A$4,G766='1'!$A$5,G766='1'!$A$6,G766='1'!$A$7,G766='1'!$A$8,G766='1'!$A$9,G766='1'!$A$10),"",IF(J766=0,0,N766/J766*100))</f>
        <v>76.336622390891833</v>
      </c>
    </row>
    <row r="767" spans="1:17" x14ac:dyDescent="0.2">
      <c r="A767" s="20"/>
      <c r="B767" s="20"/>
      <c r="C767" s="20"/>
      <c r="D767" s="20"/>
      <c r="E767" s="20"/>
      <c r="F767" s="20" t="s">
        <v>158</v>
      </c>
      <c r="G767" s="21" t="s">
        <v>37</v>
      </c>
      <c r="H767" s="22">
        <v>0</v>
      </c>
      <c r="I767" s="22">
        <v>0</v>
      </c>
      <c r="J767" s="22">
        <v>171</v>
      </c>
      <c r="K767" s="22">
        <v>127.5</v>
      </c>
      <c r="L767" s="22">
        <v>127.5</v>
      </c>
      <c r="M767" s="22">
        <v>0</v>
      </c>
      <c r="N767" s="22">
        <v>127.48699999999999</v>
      </c>
      <c r="P767" s="23">
        <f>IF(OR(G767='1'!$A$3,G767='1'!$A$4,G767='1'!$A$5,G767='1'!$A$6,G767='1'!$A$7,G767='1'!$A$8,G767='1'!$A$9,G767='1'!$A$10),"",IF(K767=0,0,N767/K767*100))</f>
        <v>99.989803921568623</v>
      </c>
      <c r="Q767" s="23">
        <f>IF(OR(G767='1'!$A$3,G767='1'!$A$4,G767='1'!$A$5,G767='1'!$A$6,G767='1'!$A$7,G767='1'!$A$8,G767='1'!$A$9,G767='1'!$A$10),"",IF(J767=0,0,N767/J767*100))</f>
        <v>74.553801169590642</v>
      </c>
    </row>
    <row r="768" spans="1:17" ht="27" x14ac:dyDescent="0.2">
      <c r="A768" s="20"/>
      <c r="B768" s="20"/>
      <c r="C768" s="20"/>
      <c r="D768" s="20"/>
      <c r="E768" s="20"/>
      <c r="F768" s="20" t="s">
        <v>159</v>
      </c>
      <c r="G768" s="21" t="s">
        <v>160</v>
      </c>
      <c r="H768" s="22">
        <v>0</v>
      </c>
      <c r="I768" s="22">
        <v>0</v>
      </c>
      <c r="J768" s="22">
        <v>142</v>
      </c>
      <c r="K768" s="22">
        <v>106.3</v>
      </c>
      <c r="L768" s="22">
        <v>106.3</v>
      </c>
      <c r="M768" s="22">
        <v>0</v>
      </c>
      <c r="N768" s="22">
        <v>106.238</v>
      </c>
      <c r="P768" s="23">
        <f>IF(OR(G768='1'!$A$3,G768='1'!$A$4,G768='1'!$A$5,G768='1'!$A$6,G768='1'!$A$7,G768='1'!$A$8,G768='1'!$A$9,G768='1'!$A$10),"",IF(K768=0,0,N768/K768*100))</f>
        <v>99.941674506114779</v>
      </c>
      <c r="Q768" s="23">
        <f>IF(OR(G768='1'!$A$3,G768='1'!$A$4,G768='1'!$A$5,G768='1'!$A$6,G768='1'!$A$7,G768='1'!$A$8,G768='1'!$A$9,G768='1'!$A$10),"",IF(J768=0,0,N768/J768*100))</f>
        <v>74.815492957746471</v>
      </c>
    </row>
    <row r="769" spans="1:17" x14ac:dyDescent="0.2">
      <c r="A769" s="20"/>
      <c r="B769" s="20"/>
      <c r="C769" s="20"/>
      <c r="D769" s="20"/>
      <c r="E769" s="20"/>
      <c r="F769" s="20" t="s">
        <v>161</v>
      </c>
      <c r="G769" s="21" t="s">
        <v>162</v>
      </c>
      <c r="H769" s="22">
        <v>0</v>
      </c>
      <c r="I769" s="22">
        <v>0</v>
      </c>
      <c r="J769" s="22">
        <v>9</v>
      </c>
      <c r="K769" s="22">
        <v>9</v>
      </c>
      <c r="L769" s="22">
        <v>9</v>
      </c>
      <c r="M769" s="22">
        <v>0</v>
      </c>
      <c r="N769" s="22">
        <v>9</v>
      </c>
      <c r="P769" s="23">
        <f>IF(OR(G769='1'!$A$3,G769='1'!$A$4,G769='1'!$A$5,G769='1'!$A$6,G769='1'!$A$7,G769='1'!$A$8,G769='1'!$A$9,G769='1'!$A$10),"",IF(K769=0,0,N769/K769*100))</f>
        <v>100</v>
      </c>
      <c r="Q769" s="23">
        <f>IF(OR(G769='1'!$A$3,G769='1'!$A$4,G769='1'!$A$5,G769='1'!$A$6,G769='1'!$A$7,G769='1'!$A$8,G769='1'!$A$9,G769='1'!$A$10),"",IF(J769=0,0,N769/J769*100))</f>
        <v>100</v>
      </c>
    </row>
    <row r="770" spans="1:17" ht="18" x14ac:dyDescent="0.2">
      <c r="A770" s="20"/>
      <c r="B770" s="20"/>
      <c r="C770" s="20"/>
      <c r="D770" s="20"/>
      <c r="E770" s="20"/>
      <c r="F770" s="20" t="s">
        <v>148</v>
      </c>
      <c r="G770" s="21" t="s">
        <v>149</v>
      </c>
      <c r="H770" s="22">
        <v>0</v>
      </c>
      <c r="I770" s="22">
        <v>0</v>
      </c>
      <c r="J770" s="22">
        <v>918</v>
      </c>
      <c r="K770" s="22">
        <v>721.1</v>
      </c>
      <c r="L770" s="22">
        <v>721.1</v>
      </c>
      <c r="M770" s="22">
        <v>0</v>
      </c>
      <c r="N770" s="22">
        <v>721.08600000000001</v>
      </c>
      <c r="P770" s="23">
        <f>IF(OR(G770='1'!$A$3,G770='1'!$A$4,G770='1'!$A$5,G770='1'!$A$6,G770='1'!$A$7,G770='1'!$A$8,G770='1'!$A$9,G770='1'!$A$10),"",IF(K770=0,0,N770/K770*100))</f>
        <v>99.998058521702944</v>
      </c>
      <c r="Q770" s="23">
        <f>IF(OR(G770='1'!$A$3,G770='1'!$A$4,G770='1'!$A$5,G770='1'!$A$6,G770='1'!$A$7,G770='1'!$A$8,G770='1'!$A$9,G770='1'!$A$10),"",IF(J770=0,0,N770/J770*100))</f>
        <v>78.549673202614372</v>
      </c>
    </row>
    <row r="771" spans="1:17" ht="18" x14ac:dyDescent="0.2">
      <c r="A771" s="20"/>
      <c r="B771" s="20"/>
      <c r="C771" s="20"/>
      <c r="D771" s="20"/>
      <c r="E771" s="20"/>
      <c r="F771" s="20" t="s">
        <v>150</v>
      </c>
      <c r="G771" s="21" t="s">
        <v>151</v>
      </c>
      <c r="H771" s="22">
        <v>0</v>
      </c>
      <c r="I771" s="22">
        <v>0</v>
      </c>
      <c r="J771" s="22">
        <v>92</v>
      </c>
      <c r="K771" s="22">
        <v>69.7</v>
      </c>
      <c r="L771" s="22">
        <v>69.7</v>
      </c>
      <c r="M771" s="22">
        <v>0</v>
      </c>
      <c r="N771" s="22">
        <v>69.653999999999996</v>
      </c>
      <c r="P771" s="23">
        <f>IF(OR(G771='1'!$A$3,G771='1'!$A$4,G771='1'!$A$5,G771='1'!$A$6,G771='1'!$A$7,G771='1'!$A$8,G771='1'!$A$9,G771='1'!$A$10),"",IF(K771=0,0,N771/K771*100))</f>
        <v>99.934002869440448</v>
      </c>
      <c r="Q771" s="23">
        <f>IF(OR(G771='1'!$A$3,G771='1'!$A$4,G771='1'!$A$5,G771='1'!$A$6,G771='1'!$A$7,G771='1'!$A$8,G771='1'!$A$9,G771='1'!$A$10),"",IF(J771=0,0,N771/J771*100))</f>
        <v>75.710869565217394</v>
      </c>
    </row>
    <row r="772" spans="1:17" ht="18" x14ac:dyDescent="0.2">
      <c r="A772" s="20"/>
      <c r="B772" s="20"/>
      <c r="C772" s="20"/>
      <c r="D772" s="20"/>
      <c r="E772" s="20"/>
      <c r="F772" s="20" t="s">
        <v>163</v>
      </c>
      <c r="G772" s="21" t="s">
        <v>164</v>
      </c>
      <c r="H772" s="22">
        <v>0</v>
      </c>
      <c r="I772" s="22">
        <v>0</v>
      </c>
      <c r="J772" s="22">
        <v>140</v>
      </c>
      <c r="K772" s="22">
        <v>114.9</v>
      </c>
      <c r="L772" s="22">
        <v>114.9</v>
      </c>
      <c r="M772" s="22">
        <v>0</v>
      </c>
      <c r="N772" s="22">
        <v>114.824</v>
      </c>
      <c r="P772" s="23">
        <f>IF(OR(G772='1'!$A$3,G772='1'!$A$4,G772='1'!$A$5,G772='1'!$A$6,G772='1'!$A$7,G772='1'!$A$8,G772='1'!$A$9,G772='1'!$A$10),"",IF(K772=0,0,N772/K772*100))</f>
        <v>99.933855526544818</v>
      </c>
      <c r="Q772" s="23">
        <f>IF(OR(G772='1'!$A$3,G772='1'!$A$4,G772='1'!$A$5,G772='1'!$A$6,G772='1'!$A$7,G772='1'!$A$8,G772='1'!$A$9,G772='1'!$A$10),"",IF(J772=0,0,N772/J772*100))</f>
        <v>82.017142857142858</v>
      </c>
    </row>
    <row r="773" spans="1:17" ht="18" x14ac:dyDescent="0.2">
      <c r="A773" s="20"/>
      <c r="B773" s="20"/>
      <c r="C773" s="20"/>
      <c r="D773" s="20"/>
      <c r="E773" s="20"/>
      <c r="F773" s="20" t="s">
        <v>165</v>
      </c>
      <c r="G773" s="21" t="s">
        <v>166</v>
      </c>
      <c r="H773" s="22">
        <v>0</v>
      </c>
      <c r="I773" s="22">
        <v>0</v>
      </c>
      <c r="J773" s="22">
        <v>539</v>
      </c>
      <c r="K773" s="22">
        <v>444.6</v>
      </c>
      <c r="L773" s="22">
        <v>539</v>
      </c>
      <c r="M773" s="22">
        <v>0</v>
      </c>
      <c r="N773" s="22">
        <v>444.52879999999999</v>
      </c>
      <c r="P773" s="23">
        <f>IF(OR(G773='1'!$A$3,G773='1'!$A$4,G773='1'!$A$5,G773='1'!$A$6,G773='1'!$A$7,G773='1'!$A$8,G773='1'!$A$9,G773='1'!$A$10),"",IF(K773=0,0,N773/K773*100))</f>
        <v>99.983985605038228</v>
      </c>
      <c r="Q773" s="23">
        <f>IF(OR(G773='1'!$A$3,G773='1'!$A$4,G773='1'!$A$5,G773='1'!$A$6,G773='1'!$A$7,G773='1'!$A$8,G773='1'!$A$9,G773='1'!$A$10),"",IF(J773=0,0,N773/J773*100))</f>
        <v>82.472875695732839</v>
      </c>
    </row>
    <row r="774" spans="1:17" x14ac:dyDescent="0.2">
      <c r="A774" s="20"/>
      <c r="B774" s="20"/>
      <c r="C774" s="20"/>
      <c r="D774" s="20"/>
      <c r="E774" s="20"/>
      <c r="F774" s="20" t="s">
        <v>167</v>
      </c>
      <c r="G774" s="21" t="s">
        <v>168</v>
      </c>
      <c r="H774" s="22">
        <v>0</v>
      </c>
      <c r="I774" s="22">
        <v>0</v>
      </c>
      <c r="J774" s="22">
        <v>197</v>
      </c>
      <c r="K774" s="22">
        <v>66.400000000000006</v>
      </c>
      <c r="L774" s="22">
        <v>197</v>
      </c>
      <c r="M774" s="22">
        <v>0</v>
      </c>
      <c r="N774" s="22">
        <v>66.35736</v>
      </c>
      <c r="P774" s="23">
        <f>IF(OR(G774='1'!$A$3,G774='1'!$A$4,G774='1'!$A$5,G774='1'!$A$6,G774='1'!$A$7,G774='1'!$A$8,G774='1'!$A$9,G774='1'!$A$10),"",IF(K774=0,0,N774/K774*100))</f>
        <v>99.935783132530105</v>
      </c>
      <c r="Q774" s="23">
        <f>IF(OR(G774='1'!$A$3,G774='1'!$A$4,G774='1'!$A$5,G774='1'!$A$6,G774='1'!$A$7,G774='1'!$A$8,G774='1'!$A$9,G774='1'!$A$10),"",IF(J774=0,0,N774/J774*100))</f>
        <v>33.683939086294416</v>
      </c>
    </row>
    <row r="775" spans="1:17" x14ac:dyDescent="0.2">
      <c r="A775" s="20"/>
      <c r="B775" s="20"/>
      <c r="C775" s="20"/>
      <c r="D775" s="20"/>
      <c r="E775" s="20"/>
      <c r="F775" s="20" t="s">
        <v>169</v>
      </c>
      <c r="G775" s="21" t="s">
        <v>170</v>
      </c>
      <c r="H775" s="22">
        <v>0</v>
      </c>
      <c r="I775" s="22">
        <v>0</v>
      </c>
      <c r="J775" s="22">
        <v>280</v>
      </c>
      <c r="K775" s="22">
        <v>204.5</v>
      </c>
      <c r="L775" s="22">
        <v>280</v>
      </c>
      <c r="M775" s="22">
        <v>0</v>
      </c>
      <c r="N775" s="22">
        <v>204.45161999999999</v>
      </c>
      <c r="P775" s="23">
        <f>IF(OR(G775='1'!$A$3,G775='1'!$A$4,G775='1'!$A$5,G775='1'!$A$6,G775='1'!$A$7,G775='1'!$A$8,G775='1'!$A$9,G775='1'!$A$10),"",IF(K775=0,0,N775/K775*100))</f>
        <v>99.9763422982885</v>
      </c>
      <c r="Q775" s="23">
        <f>IF(OR(G775='1'!$A$3,G775='1'!$A$4,G775='1'!$A$5,G775='1'!$A$6,G775='1'!$A$7,G775='1'!$A$8,G775='1'!$A$9,G775='1'!$A$10),"",IF(J775=0,0,N775/J775*100))</f>
        <v>73.018435714285715</v>
      </c>
    </row>
    <row r="776" spans="1:17" ht="18" x14ac:dyDescent="0.2">
      <c r="A776" s="20"/>
      <c r="B776" s="20"/>
      <c r="C776" s="20"/>
      <c r="D776" s="20"/>
      <c r="E776" s="20"/>
      <c r="F776" s="20" t="s">
        <v>171</v>
      </c>
      <c r="G776" s="21" t="s">
        <v>172</v>
      </c>
      <c r="H776" s="22">
        <v>0</v>
      </c>
      <c r="I776" s="22">
        <v>0</v>
      </c>
      <c r="J776" s="22">
        <v>401.7</v>
      </c>
      <c r="K776" s="22">
        <v>194.8</v>
      </c>
      <c r="L776" s="22">
        <v>401.7</v>
      </c>
      <c r="M776" s="22">
        <v>0</v>
      </c>
      <c r="N776" s="22">
        <v>194.8</v>
      </c>
      <c r="P776" s="23">
        <f>IF(OR(G776='1'!$A$3,G776='1'!$A$4,G776='1'!$A$5,G776='1'!$A$6,G776='1'!$A$7,G776='1'!$A$8,G776='1'!$A$9,G776='1'!$A$10),"",IF(K776=0,0,N776/K776*100))</f>
        <v>100</v>
      </c>
      <c r="Q776" s="23">
        <f>IF(OR(G776='1'!$A$3,G776='1'!$A$4,G776='1'!$A$5,G776='1'!$A$6,G776='1'!$A$7,G776='1'!$A$8,G776='1'!$A$9,G776='1'!$A$10),"",IF(J776=0,0,N776/J776*100))</f>
        <v>48.493900921085391</v>
      </c>
    </row>
    <row r="777" spans="1:17" ht="18" x14ac:dyDescent="0.2">
      <c r="A777" s="20"/>
      <c r="B777" s="20"/>
      <c r="C777" s="20"/>
      <c r="D777" s="20"/>
      <c r="E777" s="20"/>
      <c r="F777" s="20" t="s">
        <v>173</v>
      </c>
      <c r="G777" s="21" t="s">
        <v>174</v>
      </c>
      <c r="H777" s="22">
        <v>0</v>
      </c>
      <c r="I777" s="22">
        <v>0</v>
      </c>
      <c r="J777" s="22">
        <v>167</v>
      </c>
      <c r="K777" s="22">
        <v>143.30000000000001</v>
      </c>
      <c r="L777" s="22">
        <v>143.30000000000001</v>
      </c>
      <c r="M777" s="22">
        <v>0</v>
      </c>
      <c r="N777" s="22">
        <v>143.21199999999999</v>
      </c>
      <c r="P777" s="23">
        <f>IF(OR(G777='1'!$A$3,G777='1'!$A$4,G777='1'!$A$5,G777='1'!$A$6,G777='1'!$A$7,G777='1'!$A$8,G777='1'!$A$9,G777='1'!$A$10),"",IF(K777=0,0,N777/K777*100))</f>
        <v>99.938590369853443</v>
      </c>
      <c r="Q777" s="23">
        <f>IF(OR(G777='1'!$A$3,G777='1'!$A$4,G777='1'!$A$5,G777='1'!$A$6,G777='1'!$A$7,G777='1'!$A$8,G777='1'!$A$9,G777='1'!$A$10),"",IF(J777=0,0,N777/J777*100))</f>
        <v>85.755688622754491</v>
      </c>
    </row>
    <row r="778" spans="1:17" x14ac:dyDescent="0.2">
      <c r="A778" s="20"/>
      <c r="B778" s="20"/>
      <c r="C778" s="20"/>
      <c r="D778" s="20"/>
      <c r="E778" s="20"/>
      <c r="F778" s="20" t="s">
        <v>175</v>
      </c>
      <c r="G778" s="21" t="s">
        <v>176</v>
      </c>
      <c r="H778" s="22">
        <v>0</v>
      </c>
      <c r="I778" s="22">
        <v>0</v>
      </c>
      <c r="J778" s="22">
        <v>7</v>
      </c>
      <c r="K778" s="22">
        <v>6</v>
      </c>
      <c r="L778" s="22">
        <v>6</v>
      </c>
      <c r="M778" s="22">
        <v>0</v>
      </c>
      <c r="N778" s="22">
        <v>6</v>
      </c>
      <c r="P778" s="23">
        <f>IF(OR(G778='1'!$A$3,G778='1'!$A$4,G778='1'!$A$5,G778='1'!$A$6,G778='1'!$A$7,G778='1'!$A$8,G778='1'!$A$9,G778='1'!$A$10),"",IF(K778=0,0,N778/K778*100))</f>
        <v>100</v>
      </c>
      <c r="Q778" s="23">
        <f>IF(OR(G778='1'!$A$3,G778='1'!$A$4,G778='1'!$A$5,G778='1'!$A$6,G778='1'!$A$7,G778='1'!$A$8,G778='1'!$A$9,G778='1'!$A$10),"",IF(J778=0,0,N778/J778*100))</f>
        <v>85.714285714285708</v>
      </c>
    </row>
    <row r="779" spans="1:17" ht="27" x14ac:dyDescent="0.2">
      <c r="A779" s="20"/>
      <c r="B779" s="20"/>
      <c r="C779" s="20" t="s">
        <v>195</v>
      </c>
      <c r="D779" s="20"/>
      <c r="E779" s="20"/>
      <c r="F779" s="20"/>
      <c r="G779" s="21" t="s">
        <v>196</v>
      </c>
      <c r="H779" s="22">
        <v>500</v>
      </c>
      <c r="I779" s="22">
        <v>100</v>
      </c>
      <c r="J779" s="22">
        <v>100</v>
      </c>
      <c r="K779" s="22">
        <v>0</v>
      </c>
      <c r="L779" s="22"/>
      <c r="M779" s="22"/>
      <c r="N779" s="22">
        <v>0</v>
      </c>
      <c r="P779" s="23">
        <f>IF(OR(G779='1'!$A$3,G779='1'!$A$4,G779='1'!$A$5,G779='1'!$A$6,G779='1'!$A$7,G779='1'!$A$8,G779='1'!$A$9,G779='1'!$A$10),"",IF(K779=0,0,N779/K779*100))</f>
        <v>0</v>
      </c>
      <c r="Q779" s="23">
        <f>IF(OR(G779='1'!$A$3,G779='1'!$A$4,G779='1'!$A$5,G779='1'!$A$6,G779='1'!$A$7,G779='1'!$A$8,G779='1'!$A$9,G779='1'!$A$10),"",IF(J779=0,0,N779/J779*100))</f>
        <v>0</v>
      </c>
    </row>
    <row r="780" spans="1:17" ht="27" x14ac:dyDescent="0.2">
      <c r="A780" s="20"/>
      <c r="B780" s="20"/>
      <c r="C780" s="20"/>
      <c r="D780" s="20" t="s">
        <v>379</v>
      </c>
      <c r="E780" s="20"/>
      <c r="F780" s="20"/>
      <c r="G780" s="21" t="s">
        <v>380</v>
      </c>
      <c r="H780" s="22">
        <v>500</v>
      </c>
      <c r="I780" s="22">
        <v>100</v>
      </c>
      <c r="J780" s="22">
        <v>100</v>
      </c>
      <c r="K780" s="22">
        <v>0</v>
      </c>
      <c r="L780" s="22"/>
      <c r="M780" s="22"/>
      <c r="N780" s="22">
        <v>0</v>
      </c>
      <c r="P780" s="23">
        <f>IF(OR(G780='1'!$A$3,G780='1'!$A$4,G780='1'!$A$5,G780='1'!$A$6,G780='1'!$A$7,G780='1'!$A$8,G780='1'!$A$9,G780='1'!$A$10),"",IF(K780=0,0,N780/K780*100))</f>
        <v>0</v>
      </c>
      <c r="Q780" s="23">
        <f>IF(OR(G780='1'!$A$3,G780='1'!$A$4,G780='1'!$A$5,G780='1'!$A$6,G780='1'!$A$7,G780='1'!$A$8,G780='1'!$A$9,G780='1'!$A$10),"",IF(J780=0,0,N780/J780*100))</f>
        <v>0</v>
      </c>
    </row>
    <row r="781" spans="1:17" ht="63" x14ac:dyDescent="0.2">
      <c r="A781" s="20"/>
      <c r="B781" s="20"/>
      <c r="C781" s="20"/>
      <c r="D781" s="20"/>
      <c r="E781" s="20" t="s">
        <v>259</v>
      </c>
      <c r="F781" s="20"/>
      <c r="G781" s="21" t="s">
        <v>381</v>
      </c>
      <c r="H781" s="22">
        <v>0</v>
      </c>
      <c r="I781" s="22">
        <v>0</v>
      </c>
      <c r="J781" s="22">
        <v>100</v>
      </c>
      <c r="K781" s="22">
        <v>0</v>
      </c>
      <c r="L781" s="22"/>
      <c r="M781" s="22"/>
      <c r="N781" s="22">
        <v>0</v>
      </c>
      <c r="P781" s="23">
        <f>IF(OR(G781='1'!$A$3,G781='1'!$A$4,G781='1'!$A$5,G781='1'!$A$6,G781='1'!$A$7,G781='1'!$A$8,G781='1'!$A$9,G781='1'!$A$10),"",IF(K781=0,0,N781/K781*100))</f>
        <v>0</v>
      </c>
      <c r="Q781" s="23">
        <f>IF(OR(G781='1'!$A$3,G781='1'!$A$4,G781='1'!$A$5,G781='1'!$A$6,G781='1'!$A$7,G781='1'!$A$8,G781='1'!$A$9,G781='1'!$A$10),"",IF(J781=0,0,N781/J781*100))</f>
        <v>0</v>
      </c>
    </row>
    <row r="782" spans="1:17" x14ac:dyDescent="0.2">
      <c r="A782" s="20"/>
      <c r="B782" s="20"/>
      <c r="C782" s="20"/>
      <c r="D782" s="20"/>
      <c r="E782" s="20"/>
      <c r="F782" s="20" t="s">
        <v>175</v>
      </c>
      <c r="G782" s="21" t="s">
        <v>176</v>
      </c>
      <c r="H782" s="22">
        <v>0</v>
      </c>
      <c r="I782" s="22">
        <v>0</v>
      </c>
      <c r="J782" s="22">
        <v>100</v>
      </c>
      <c r="K782" s="22">
        <v>0</v>
      </c>
      <c r="L782" s="22"/>
      <c r="M782" s="22"/>
      <c r="N782" s="22">
        <v>0</v>
      </c>
      <c r="P782" s="23">
        <f>IF(OR(G782='1'!$A$3,G782='1'!$A$4,G782='1'!$A$5,G782='1'!$A$6,G782='1'!$A$7,G782='1'!$A$8,G782='1'!$A$9,G782='1'!$A$10),"",IF(K782=0,0,N782/K782*100))</f>
        <v>0</v>
      </c>
      <c r="Q782" s="23">
        <f>IF(OR(G782='1'!$A$3,G782='1'!$A$4,G782='1'!$A$5,G782='1'!$A$6,G782='1'!$A$7,G782='1'!$A$8,G782='1'!$A$9,G782='1'!$A$10),"",IF(J782=0,0,N782/J782*100))</f>
        <v>0</v>
      </c>
    </row>
    <row r="783" spans="1:17" x14ac:dyDescent="0.2">
      <c r="A783" s="39" t="s">
        <v>77</v>
      </c>
      <c r="B783" s="39"/>
      <c r="C783" s="39"/>
      <c r="D783" s="39"/>
      <c r="E783" s="39"/>
      <c r="F783" s="39"/>
      <c r="G783" s="40" t="s">
        <v>382</v>
      </c>
      <c r="H783" s="41">
        <v>2</v>
      </c>
      <c r="I783" s="41">
        <v>1.6</v>
      </c>
      <c r="J783" s="41">
        <v>1.6</v>
      </c>
      <c r="K783" s="41">
        <v>0</v>
      </c>
      <c r="L783" s="41"/>
      <c r="M783" s="41"/>
      <c r="N783" s="41">
        <v>0</v>
      </c>
      <c r="O783" s="42"/>
      <c r="P783" s="43">
        <f>IF(OR(G783='1'!$A$3,G783='1'!$A$4,G783='1'!$A$5,G783='1'!$A$6,G783='1'!$A$7,G783='1'!$A$8,G783='1'!$A$9,G783='1'!$A$10),"",IF(K783=0,0,N783/K783*100))</f>
        <v>0</v>
      </c>
      <c r="Q783" s="43">
        <f>IF(OR(G783='1'!$A$3,G783='1'!$A$4,G783='1'!$A$5,G783='1'!$A$6,G783='1'!$A$7,G783='1'!$A$8,G783='1'!$A$9,G783='1'!$A$10),"",IF(J783=0,0,N783/J783*100))</f>
        <v>0</v>
      </c>
    </row>
    <row r="784" spans="1:17" x14ac:dyDescent="0.2">
      <c r="A784" s="20"/>
      <c r="B784" s="20" t="s">
        <v>33</v>
      </c>
      <c r="C784" s="20"/>
      <c r="D784" s="20"/>
      <c r="E784" s="20"/>
      <c r="F784" s="20"/>
      <c r="G784" s="21" t="s">
        <v>383</v>
      </c>
      <c r="H784" s="22">
        <v>2</v>
      </c>
      <c r="I784" s="22">
        <v>1.6</v>
      </c>
      <c r="J784" s="22">
        <v>1.6</v>
      </c>
      <c r="K784" s="22">
        <v>0</v>
      </c>
      <c r="L784" s="22"/>
      <c r="M784" s="22"/>
      <c r="N784" s="22">
        <v>0</v>
      </c>
      <c r="P784" s="23">
        <f>IF(OR(G784='1'!$A$3,G784='1'!$A$4,G784='1'!$A$5,G784='1'!$A$6,G784='1'!$A$7,G784='1'!$A$8,G784='1'!$A$9,G784='1'!$A$10),"",IF(K784=0,0,N784/K784*100))</f>
        <v>0</v>
      </c>
      <c r="Q784" s="23">
        <f>IF(OR(G784='1'!$A$3,G784='1'!$A$4,G784='1'!$A$5,G784='1'!$A$6,G784='1'!$A$7,G784='1'!$A$8,G784='1'!$A$9,G784='1'!$A$10),"",IF(J784=0,0,N784/J784*100))</f>
        <v>0</v>
      </c>
    </row>
    <row r="785" spans="1:17" ht="27" x14ac:dyDescent="0.2">
      <c r="A785" s="20"/>
      <c r="B785" s="20"/>
      <c r="C785" s="20" t="s">
        <v>195</v>
      </c>
      <c r="D785" s="20"/>
      <c r="E785" s="20"/>
      <c r="F785" s="20"/>
      <c r="G785" s="21" t="s">
        <v>196</v>
      </c>
      <c r="H785" s="22">
        <v>2</v>
      </c>
      <c r="I785" s="22">
        <v>1.6</v>
      </c>
      <c r="J785" s="22">
        <v>1.6</v>
      </c>
      <c r="K785" s="22">
        <v>0</v>
      </c>
      <c r="L785" s="22"/>
      <c r="M785" s="22"/>
      <c r="N785" s="22">
        <v>0</v>
      </c>
      <c r="P785" s="23">
        <f>IF(OR(G785='1'!$A$3,G785='1'!$A$4,G785='1'!$A$5,G785='1'!$A$6,G785='1'!$A$7,G785='1'!$A$8,G785='1'!$A$9,G785='1'!$A$10),"",IF(K785=0,0,N785/K785*100))</f>
        <v>0</v>
      </c>
      <c r="Q785" s="23">
        <f>IF(OR(G785='1'!$A$3,G785='1'!$A$4,G785='1'!$A$5,G785='1'!$A$6,G785='1'!$A$7,G785='1'!$A$8,G785='1'!$A$9,G785='1'!$A$10),"",IF(J785=0,0,N785/J785*100))</f>
        <v>0</v>
      </c>
    </row>
    <row r="786" spans="1:17" ht="45" x14ac:dyDescent="0.2">
      <c r="A786" s="20"/>
      <c r="B786" s="20"/>
      <c r="C786" s="20"/>
      <c r="D786" s="20" t="s">
        <v>220</v>
      </c>
      <c r="E786" s="20"/>
      <c r="F786" s="20"/>
      <c r="G786" s="21" t="s">
        <v>384</v>
      </c>
      <c r="H786" s="22">
        <v>2</v>
      </c>
      <c r="I786" s="22">
        <v>1.6</v>
      </c>
      <c r="J786" s="22">
        <v>1.6</v>
      </c>
      <c r="K786" s="22">
        <v>0</v>
      </c>
      <c r="L786" s="22"/>
      <c r="M786" s="22"/>
      <c r="N786" s="22">
        <v>0</v>
      </c>
      <c r="P786" s="23">
        <f>IF(OR(G786='1'!$A$3,G786='1'!$A$4,G786='1'!$A$5,G786='1'!$A$6,G786='1'!$A$7,G786='1'!$A$8,G786='1'!$A$9,G786='1'!$A$10),"",IF(K786=0,0,N786/K786*100))</f>
        <v>0</v>
      </c>
      <c r="Q786" s="23">
        <f>IF(OR(G786='1'!$A$3,G786='1'!$A$4,G786='1'!$A$5,G786='1'!$A$6,G786='1'!$A$7,G786='1'!$A$8,G786='1'!$A$9,G786='1'!$A$10),"",IF(J786=0,0,N786/J786*100))</f>
        <v>0</v>
      </c>
    </row>
    <row r="787" spans="1:17" ht="27" x14ac:dyDescent="0.2">
      <c r="A787" s="20"/>
      <c r="B787" s="20"/>
      <c r="C787" s="20"/>
      <c r="D787" s="20"/>
      <c r="E787" s="20"/>
      <c r="F787" s="20" t="s">
        <v>385</v>
      </c>
      <c r="G787" s="21" t="s">
        <v>386</v>
      </c>
      <c r="H787" s="22">
        <v>0</v>
      </c>
      <c r="I787" s="22">
        <v>0</v>
      </c>
      <c r="J787" s="22">
        <v>1.6</v>
      </c>
      <c r="K787" s="22">
        <v>0</v>
      </c>
      <c r="L787" s="22"/>
      <c r="M787" s="22"/>
      <c r="N787" s="22">
        <v>0</v>
      </c>
      <c r="P787" s="23">
        <f>IF(OR(G787='1'!$A$3,G787='1'!$A$4,G787='1'!$A$5,G787='1'!$A$6,G787='1'!$A$7,G787='1'!$A$8,G787='1'!$A$9,G787='1'!$A$10),"",IF(K787=0,0,N787/K787*100))</f>
        <v>0</v>
      </c>
      <c r="Q787" s="23">
        <f>IF(OR(G787='1'!$A$3,G787='1'!$A$4,G787='1'!$A$5,G787='1'!$A$6,G787='1'!$A$7,G787='1'!$A$8,G787='1'!$A$9,G787='1'!$A$10),"",IF(J787=0,0,N787/J787*100))</f>
        <v>0</v>
      </c>
    </row>
    <row r="788" spans="1:17" x14ac:dyDescent="0.2">
      <c r="A788" s="39" t="s">
        <v>70</v>
      </c>
      <c r="B788" s="39"/>
      <c r="C788" s="39"/>
      <c r="D788" s="39"/>
      <c r="E788" s="39"/>
      <c r="F788" s="39"/>
      <c r="G788" s="40" t="s">
        <v>387</v>
      </c>
      <c r="H788" s="41">
        <v>0</v>
      </c>
      <c r="I788" s="41">
        <v>19005.8</v>
      </c>
      <c r="J788" s="41">
        <v>19005.8</v>
      </c>
      <c r="K788" s="41">
        <v>19005.8</v>
      </c>
      <c r="L788" s="41">
        <v>19005.8</v>
      </c>
      <c r="M788" s="41">
        <v>0</v>
      </c>
      <c r="N788" s="41">
        <v>19005.595000000001</v>
      </c>
      <c r="O788" s="42"/>
      <c r="P788" s="43">
        <f>IF(OR(G788='1'!$A$3,G788='1'!$A$4,G788='1'!$A$5,G788='1'!$A$6,G788='1'!$A$7,G788='1'!$A$8,G788='1'!$A$9,G788='1'!$A$10),"",IF(K788=0,0,N788/K788*100))</f>
        <v>99.99892138189395</v>
      </c>
      <c r="Q788" s="43">
        <f>IF(OR(G788='1'!$A$3,G788='1'!$A$4,G788='1'!$A$5,G788='1'!$A$6,G788='1'!$A$7,G788='1'!$A$8,G788='1'!$A$9,G788='1'!$A$10),"",IF(J788=0,0,N788/J788*100))</f>
        <v>99.99892138189395</v>
      </c>
    </row>
    <row r="789" spans="1:17" x14ac:dyDescent="0.2">
      <c r="A789" s="20"/>
      <c r="B789" s="20" t="s">
        <v>33</v>
      </c>
      <c r="C789" s="20"/>
      <c r="D789" s="20"/>
      <c r="E789" s="20"/>
      <c r="F789" s="20"/>
      <c r="G789" s="21" t="s">
        <v>387</v>
      </c>
      <c r="H789" s="22">
        <v>0</v>
      </c>
      <c r="I789" s="22">
        <v>19005.8</v>
      </c>
      <c r="J789" s="22">
        <v>19005.8</v>
      </c>
      <c r="K789" s="22">
        <v>19005.8</v>
      </c>
      <c r="L789" s="22">
        <v>19005.8</v>
      </c>
      <c r="M789" s="22">
        <v>0</v>
      </c>
      <c r="N789" s="22">
        <v>19005.595000000001</v>
      </c>
      <c r="P789" s="23">
        <f>IF(OR(G789='1'!$A$3,G789='1'!$A$4,G789='1'!$A$5,G789='1'!$A$6,G789='1'!$A$7,G789='1'!$A$8,G789='1'!$A$9,G789='1'!$A$10),"",IF(K789=0,0,N789/K789*100))</f>
        <v>99.99892138189395</v>
      </c>
      <c r="Q789" s="23">
        <f>IF(OR(G789='1'!$A$3,G789='1'!$A$4,G789='1'!$A$5,G789='1'!$A$6,G789='1'!$A$7,G789='1'!$A$8,G789='1'!$A$9,G789='1'!$A$10),"",IF(J789=0,0,N789/J789*100))</f>
        <v>99.99892138189395</v>
      </c>
    </row>
    <row r="790" spans="1:17" ht="27" x14ac:dyDescent="0.2">
      <c r="A790" s="20"/>
      <c r="B790" s="20"/>
      <c r="C790" s="20" t="s">
        <v>195</v>
      </c>
      <c r="D790" s="20"/>
      <c r="E790" s="20"/>
      <c r="F790" s="20"/>
      <c r="G790" s="21" t="s">
        <v>196</v>
      </c>
      <c r="H790" s="22">
        <v>0</v>
      </c>
      <c r="I790" s="22">
        <v>19005.8</v>
      </c>
      <c r="J790" s="22">
        <v>19005.8</v>
      </c>
      <c r="K790" s="22">
        <v>19005.8</v>
      </c>
      <c r="L790" s="22">
        <v>19005.8</v>
      </c>
      <c r="M790" s="22">
        <v>0</v>
      </c>
      <c r="N790" s="22">
        <v>19005.595000000001</v>
      </c>
      <c r="P790" s="23">
        <f>IF(OR(G790='1'!$A$3,G790='1'!$A$4,G790='1'!$A$5,G790='1'!$A$6,G790='1'!$A$7,G790='1'!$A$8,G790='1'!$A$9,G790='1'!$A$10),"",IF(K790=0,0,N790/K790*100))</f>
        <v>99.99892138189395</v>
      </c>
      <c r="Q790" s="23">
        <f>IF(OR(G790='1'!$A$3,G790='1'!$A$4,G790='1'!$A$5,G790='1'!$A$6,G790='1'!$A$7,G790='1'!$A$8,G790='1'!$A$9,G790='1'!$A$10),"",IF(J790=0,0,N790/J790*100))</f>
        <v>99.99892138189395</v>
      </c>
    </row>
    <row r="791" spans="1:17" ht="27" x14ac:dyDescent="0.2">
      <c r="A791" s="20"/>
      <c r="B791" s="20"/>
      <c r="C791" s="20"/>
      <c r="D791" s="20" t="s">
        <v>212</v>
      </c>
      <c r="E791" s="20"/>
      <c r="F791" s="20"/>
      <c r="G791" s="21" t="s">
        <v>388</v>
      </c>
      <c r="H791" s="22">
        <v>0</v>
      </c>
      <c r="I791" s="22">
        <v>19005.8</v>
      </c>
      <c r="J791" s="22">
        <v>19005.8</v>
      </c>
      <c r="K791" s="22">
        <v>19005.8</v>
      </c>
      <c r="L791" s="22">
        <v>19005.8</v>
      </c>
      <c r="M791" s="22">
        <v>0</v>
      </c>
      <c r="N791" s="22">
        <v>19005.595000000001</v>
      </c>
      <c r="P791" s="23">
        <f>IF(OR(G791='1'!$A$3,G791='1'!$A$4,G791='1'!$A$5,G791='1'!$A$6,G791='1'!$A$7,G791='1'!$A$8,G791='1'!$A$9,G791='1'!$A$10),"",IF(K791=0,0,N791/K791*100))</f>
        <v>99.99892138189395</v>
      </c>
      <c r="Q791" s="23">
        <f>IF(OR(G791='1'!$A$3,G791='1'!$A$4,G791='1'!$A$5,G791='1'!$A$6,G791='1'!$A$7,G791='1'!$A$8,G791='1'!$A$9,G791='1'!$A$10),"",IF(J791=0,0,N791/J791*100))</f>
        <v>99.99892138189395</v>
      </c>
    </row>
    <row r="792" spans="1:17" ht="27" x14ac:dyDescent="0.2">
      <c r="A792" s="20"/>
      <c r="B792" s="20"/>
      <c r="C792" s="20"/>
      <c r="D792" s="20"/>
      <c r="E792" s="20"/>
      <c r="F792" s="20" t="s">
        <v>389</v>
      </c>
      <c r="G792" s="21" t="s">
        <v>390</v>
      </c>
      <c r="H792" s="22">
        <v>0</v>
      </c>
      <c r="I792" s="22">
        <v>0</v>
      </c>
      <c r="J792" s="22">
        <v>19005.8</v>
      </c>
      <c r="K792" s="22">
        <v>19005.8</v>
      </c>
      <c r="L792" s="22">
        <v>19005.8</v>
      </c>
      <c r="M792" s="22">
        <v>0</v>
      </c>
      <c r="N792" s="22">
        <v>19005.595000000001</v>
      </c>
      <c r="P792" s="23">
        <f>IF(OR(G792='1'!$A$3,G792='1'!$A$4,G792='1'!$A$5,G792='1'!$A$6,G792='1'!$A$7,G792='1'!$A$8,G792='1'!$A$9,G792='1'!$A$10),"",IF(K792=0,0,N792/K792*100))</f>
        <v>99.99892138189395</v>
      </c>
      <c r="Q792" s="23">
        <f>IF(OR(G792='1'!$A$3,G792='1'!$A$4,G792='1'!$A$5,G792='1'!$A$6,G792='1'!$A$7,G792='1'!$A$8,G792='1'!$A$9,G792='1'!$A$10),"",IF(J792=0,0,N792/J792*100))</f>
        <v>99.99892138189395</v>
      </c>
    </row>
    <row r="793" spans="1:17" ht="24" x14ac:dyDescent="0.2">
      <c r="A793" s="29"/>
      <c r="B793" s="29"/>
      <c r="C793" s="29"/>
      <c r="D793" s="29"/>
      <c r="E793" s="29"/>
      <c r="F793" s="29"/>
      <c r="G793" s="30" t="s">
        <v>391</v>
      </c>
      <c r="H793" s="31">
        <v>6502</v>
      </c>
      <c r="I793" s="31">
        <v>6602.6</v>
      </c>
      <c r="J793" s="31">
        <v>6602.6</v>
      </c>
      <c r="K793" s="31">
        <v>0</v>
      </c>
      <c r="L793" s="31"/>
      <c r="M793" s="31"/>
      <c r="N793" s="31">
        <v>-1288.652</v>
      </c>
      <c r="O793" s="32"/>
      <c r="P793" s="33"/>
      <c r="Q793" s="33"/>
    </row>
    <row r="794" spans="1:17" x14ac:dyDescent="0.2">
      <c r="A794" s="34"/>
      <c r="B794" s="34"/>
      <c r="C794" s="34"/>
      <c r="D794" s="34"/>
      <c r="E794" s="34"/>
      <c r="F794" s="34"/>
      <c r="G794" s="35" t="s">
        <v>392</v>
      </c>
      <c r="H794" s="36">
        <v>7790</v>
      </c>
      <c r="I794" s="36">
        <v>7790</v>
      </c>
      <c r="J794" s="36">
        <v>7790</v>
      </c>
      <c r="K794" s="36">
        <v>0</v>
      </c>
      <c r="L794" s="36"/>
      <c r="M794" s="36"/>
      <c r="N794" s="36">
        <v>0</v>
      </c>
      <c r="O794" s="37"/>
      <c r="P794" s="38">
        <f>IF(OR(G794='1'!$A$3,G794='1'!$A$4,G794='1'!$A$5,G794='1'!$A$6,G794='1'!$A$7,G794='1'!$A$8,G794='1'!$A$9,G794='1'!$A$10),"",IF(K794=0,0,N794/K794*100))</f>
        <v>0</v>
      </c>
      <c r="Q794" s="38">
        <f>IF(OR(G794='1'!$A$3,G794='1'!$A$4,G794='1'!$A$5,G794='1'!$A$6,G794='1'!$A$7,G794='1'!$A$8,G794='1'!$A$9,G794='1'!$A$10),"",IF(J794=0,0,N794/J794*100))</f>
        <v>0</v>
      </c>
    </row>
    <row r="795" spans="1:17" ht="63" x14ac:dyDescent="0.2">
      <c r="A795" s="39" t="s">
        <v>84</v>
      </c>
      <c r="B795" s="39"/>
      <c r="C795" s="39"/>
      <c r="D795" s="39"/>
      <c r="E795" s="39"/>
      <c r="F795" s="39"/>
      <c r="G795" s="40" t="s">
        <v>344</v>
      </c>
      <c r="H795" s="41">
        <v>7790</v>
      </c>
      <c r="I795" s="41">
        <v>7790</v>
      </c>
      <c r="J795" s="41">
        <v>7790</v>
      </c>
      <c r="K795" s="41">
        <v>0</v>
      </c>
      <c r="L795" s="41"/>
      <c r="M795" s="41"/>
      <c r="N795" s="41">
        <v>0</v>
      </c>
      <c r="O795" s="42"/>
      <c r="P795" s="43">
        <f>IF(OR(G795='1'!$A$3,G795='1'!$A$4,G795='1'!$A$5,G795='1'!$A$6,G795='1'!$A$7,G795='1'!$A$8,G795='1'!$A$9,G795='1'!$A$10),"",IF(K795=0,0,N795/K795*100))</f>
        <v>0</v>
      </c>
      <c r="Q795" s="43">
        <f>IF(OR(G795='1'!$A$3,G795='1'!$A$4,G795='1'!$A$5,G795='1'!$A$6,G795='1'!$A$7,G795='1'!$A$8,G795='1'!$A$9,G795='1'!$A$10),"",IF(J795=0,0,N795/J795*100))</f>
        <v>0</v>
      </c>
    </row>
    <row r="796" spans="1:17" x14ac:dyDescent="0.2">
      <c r="A796" s="20"/>
      <c r="B796" s="20" t="s">
        <v>33</v>
      </c>
      <c r="C796" s="20"/>
      <c r="D796" s="20"/>
      <c r="E796" s="20"/>
      <c r="F796" s="20"/>
      <c r="G796" s="21" t="s">
        <v>345</v>
      </c>
      <c r="H796" s="22">
        <v>7790</v>
      </c>
      <c r="I796" s="22">
        <v>7790</v>
      </c>
      <c r="J796" s="22">
        <v>7790</v>
      </c>
      <c r="K796" s="22">
        <v>0</v>
      </c>
      <c r="L796" s="22"/>
      <c r="M796" s="22"/>
      <c r="N796" s="22">
        <v>0</v>
      </c>
      <c r="P796" s="23">
        <f>IF(OR(G796='1'!$A$3,G796='1'!$A$4,G796='1'!$A$5,G796='1'!$A$6,G796='1'!$A$7,G796='1'!$A$8,G796='1'!$A$9,G796='1'!$A$10),"",IF(K796=0,0,N796/K796*100))</f>
        <v>0</v>
      </c>
      <c r="Q796" s="23">
        <f>IF(OR(G796='1'!$A$3,G796='1'!$A$4,G796='1'!$A$5,G796='1'!$A$6,G796='1'!$A$7,G796='1'!$A$8,G796='1'!$A$9,G796='1'!$A$10),"",IF(J796=0,0,N796/J796*100))</f>
        <v>0</v>
      </c>
    </row>
    <row r="797" spans="1:17" ht="27" x14ac:dyDescent="0.2">
      <c r="A797" s="20"/>
      <c r="B797" s="20"/>
      <c r="C797" s="20" t="s">
        <v>346</v>
      </c>
      <c r="D797" s="20"/>
      <c r="E797" s="20"/>
      <c r="F797" s="20"/>
      <c r="G797" s="21" t="s">
        <v>347</v>
      </c>
      <c r="H797" s="22">
        <v>7790</v>
      </c>
      <c r="I797" s="22">
        <v>7790</v>
      </c>
      <c r="J797" s="22">
        <v>7790</v>
      </c>
      <c r="K797" s="22">
        <v>0</v>
      </c>
      <c r="L797" s="22"/>
      <c r="M797" s="22"/>
      <c r="N797" s="22">
        <v>0</v>
      </c>
      <c r="P797" s="23">
        <f>IF(OR(G797='1'!$A$3,G797='1'!$A$4,G797='1'!$A$5,G797='1'!$A$6,G797='1'!$A$7,G797='1'!$A$8,G797='1'!$A$9,G797='1'!$A$10),"",IF(K797=0,0,N797/K797*100))</f>
        <v>0</v>
      </c>
      <c r="Q797" s="23">
        <f>IF(OR(G797='1'!$A$3,G797='1'!$A$4,G797='1'!$A$5,G797='1'!$A$6,G797='1'!$A$7,G797='1'!$A$8,G797='1'!$A$9,G797='1'!$A$10),"",IF(J797=0,0,N797/J797*100))</f>
        <v>0</v>
      </c>
    </row>
    <row r="798" spans="1:17" ht="27" x14ac:dyDescent="0.2">
      <c r="A798" s="20"/>
      <c r="B798" s="20"/>
      <c r="C798" s="20"/>
      <c r="D798" s="20" t="s">
        <v>226</v>
      </c>
      <c r="E798" s="20"/>
      <c r="F798" s="20"/>
      <c r="G798" s="21" t="s">
        <v>393</v>
      </c>
      <c r="H798" s="22">
        <v>7790</v>
      </c>
      <c r="I798" s="22">
        <v>7790</v>
      </c>
      <c r="J798" s="22">
        <v>7790</v>
      </c>
      <c r="K798" s="22">
        <v>0</v>
      </c>
      <c r="L798" s="22"/>
      <c r="M798" s="22"/>
      <c r="N798" s="22">
        <v>0</v>
      </c>
      <c r="P798" s="23">
        <f>IF(OR(G798='1'!$A$3,G798='1'!$A$4,G798='1'!$A$5,G798='1'!$A$6,G798='1'!$A$7,G798='1'!$A$8,G798='1'!$A$9,G798='1'!$A$10),"",IF(K798=0,0,N798/K798*100))</f>
        <v>0</v>
      </c>
      <c r="Q798" s="23">
        <f>IF(OR(G798='1'!$A$3,G798='1'!$A$4,G798='1'!$A$5,G798='1'!$A$6,G798='1'!$A$7,G798='1'!$A$8,G798='1'!$A$9,G798='1'!$A$10),"",IF(J798=0,0,N798/J798*100))</f>
        <v>0</v>
      </c>
    </row>
    <row r="799" spans="1:17" ht="18" x14ac:dyDescent="0.2">
      <c r="A799" s="20"/>
      <c r="B799" s="20"/>
      <c r="C799" s="20"/>
      <c r="D799" s="20"/>
      <c r="E799" s="20" t="s">
        <v>361</v>
      </c>
      <c r="F799" s="20"/>
      <c r="G799" s="21" t="s">
        <v>394</v>
      </c>
      <c r="H799" s="22">
        <v>0</v>
      </c>
      <c r="I799" s="22">
        <v>0</v>
      </c>
      <c r="J799" s="22">
        <v>7790</v>
      </c>
      <c r="K799" s="22">
        <v>0</v>
      </c>
      <c r="L799" s="22"/>
      <c r="M799" s="22"/>
      <c r="N799" s="22">
        <v>0</v>
      </c>
      <c r="P799" s="23">
        <f>IF(OR(G799='1'!$A$3,G799='1'!$A$4,G799='1'!$A$5,G799='1'!$A$6,G799='1'!$A$7,G799='1'!$A$8,G799='1'!$A$9,G799='1'!$A$10),"",IF(K799=0,0,N799/K799*100))</f>
        <v>0</v>
      </c>
      <c r="Q799" s="23">
        <f>IF(OR(G799='1'!$A$3,G799='1'!$A$4,G799='1'!$A$5,G799='1'!$A$6,G799='1'!$A$7,G799='1'!$A$8,G799='1'!$A$9,G799='1'!$A$10),"",IF(J799=0,0,N799/J799*100))</f>
        <v>0</v>
      </c>
    </row>
    <row r="800" spans="1:17" ht="18" x14ac:dyDescent="0.2">
      <c r="A800" s="20"/>
      <c r="B800" s="20"/>
      <c r="C800" s="20"/>
      <c r="D800" s="20"/>
      <c r="E800" s="20"/>
      <c r="F800" s="20" t="s">
        <v>395</v>
      </c>
      <c r="G800" s="21" t="s">
        <v>396</v>
      </c>
      <c r="H800" s="22">
        <v>0</v>
      </c>
      <c r="I800" s="22">
        <v>0</v>
      </c>
      <c r="J800" s="22">
        <v>7790</v>
      </c>
      <c r="K800" s="22">
        <v>0</v>
      </c>
      <c r="L800" s="22"/>
      <c r="M800" s="22"/>
      <c r="N800" s="22">
        <v>0</v>
      </c>
      <c r="P800" s="23">
        <f>IF(OR(G800='1'!$A$3,G800='1'!$A$4,G800='1'!$A$5,G800='1'!$A$6,G800='1'!$A$7,G800='1'!$A$8,G800='1'!$A$9,G800='1'!$A$10),"",IF(K800=0,0,N800/K800*100))</f>
        <v>0</v>
      </c>
      <c r="Q800" s="23">
        <f>IF(OR(G800='1'!$A$3,G800='1'!$A$4,G800='1'!$A$5,G800='1'!$A$6,G800='1'!$A$7,G800='1'!$A$8,G800='1'!$A$9,G800='1'!$A$10),"",IF(J800=0,0,N800/J800*100))</f>
        <v>0</v>
      </c>
    </row>
    <row r="801" spans="1:17" ht="21" x14ac:dyDescent="0.2">
      <c r="A801" s="34"/>
      <c r="B801" s="34"/>
      <c r="C801" s="34"/>
      <c r="D801" s="34"/>
      <c r="E801" s="34"/>
      <c r="F801" s="34"/>
      <c r="G801" s="35" t="s">
        <v>397</v>
      </c>
      <c r="H801" s="36">
        <v>1288</v>
      </c>
      <c r="I801" s="36">
        <v>1187.4000000000001</v>
      </c>
      <c r="J801" s="36">
        <v>1187.4000000000001</v>
      </c>
      <c r="K801" s="36">
        <v>0</v>
      </c>
      <c r="L801" s="36"/>
      <c r="M801" s="36"/>
      <c r="N801" s="36">
        <v>1288.652</v>
      </c>
      <c r="O801" s="37"/>
      <c r="P801" s="38">
        <f>IF(OR(G801='1'!$A$3,G801='1'!$A$4,G801='1'!$A$5,G801='1'!$A$6,G801='1'!$A$7,G801='1'!$A$8,G801='1'!$A$9,G801='1'!$A$10),"",IF(K801=0,0,N801/K801*100))</f>
        <v>0</v>
      </c>
      <c r="Q801" s="38">
        <f>IF(OR(G801='1'!$A$3,G801='1'!$A$4,G801='1'!$A$5,G801='1'!$A$6,G801='1'!$A$7,G801='1'!$A$8,G801='1'!$A$9,G801='1'!$A$10),"",IF(J801=0,0,N801/J801*100))</f>
        <v>108.52720229071922</v>
      </c>
    </row>
    <row r="802" spans="1:17" x14ac:dyDescent="0.2">
      <c r="A802" s="39" t="s">
        <v>59</v>
      </c>
      <c r="B802" s="39"/>
      <c r="C802" s="39"/>
      <c r="D802" s="39"/>
      <c r="E802" s="39"/>
      <c r="F802" s="39"/>
      <c r="G802" s="40" t="s">
        <v>398</v>
      </c>
      <c r="H802" s="41">
        <v>1288</v>
      </c>
      <c r="I802" s="41">
        <v>1187.4000000000001</v>
      </c>
      <c r="J802" s="41">
        <v>1187.4000000000001</v>
      </c>
      <c r="K802" s="41">
        <v>0</v>
      </c>
      <c r="L802" s="41"/>
      <c r="M802" s="41"/>
      <c r="N802" s="41">
        <v>1288.652</v>
      </c>
      <c r="O802" s="42"/>
      <c r="P802" s="43">
        <f>IF(OR(G802='1'!$A$3,G802='1'!$A$4,G802='1'!$A$5,G802='1'!$A$6,G802='1'!$A$7,G802='1'!$A$8,G802='1'!$A$9,G802='1'!$A$10),"",IF(K802=0,0,N802/K802*100))</f>
        <v>0</v>
      </c>
      <c r="Q802" s="43">
        <f>IF(OR(G802='1'!$A$3,G802='1'!$A$4,G802='1'!$A$5,G802='1'!$A$6,G802='1'!$A$7,G802='1'!$A$8,G802='1'!$A$9,G802='1'!$A$10),"",IF(J802=0,0,N802/J802*100))</f>
        <v>108.52720229071922</v>
      </c>
    </row>
    <row r="803" spans="1:17" x14ac:dyDescent="0.2">
      <c r="A803" s="20"/>
      <c r="B803" s="20" t="s">
        <v>38</v>
      </c>
      <c r="C803" s="20"/>
      <c r="D803" s="20"/>
      <c r="E803" s="20"/>
      <c r="F803" s="20"/>
      <c r="G803" s="21" t="s">
        <v>398</v>
      </c>
      <c r="H803" s="22">
        <v>1288</v>
      </c>
      <c r="I803" s="22">
        <v>1187.4000000000001</v>
      </c>
      <c r="J803" s="22">
        <v>1187.4000000000001</v>
      </c>
      <c r="K803" s="22">
        <v>0</v>
      </c>
      <c r="L803" s="22"/>
      <c r="M803" s="22"/>
      <c r="N803" s="22">
        <v>1288.652</v>
      </c>
      <c r="P803" s="23">
        <f>IF(OR(G803='1'!$A$3,G803='1'!$A$4,G803='1'!$A$5,G803='1'!$A$6,G803='1'!$A$7,G803='1'!$A$8,G803='1'!$A$9,G803='1'!$A$10),"",IF(K803=0,0,N803/K803*100))</f>
        <v>0</v>
      </c>
      <c r="Q803" s="23">
        <f>IF(OR(G803='1'!$A$3,G803='1'!$A$4,G803='1'!$A$5,G803='1'!$A$6,G803='1'!$A$7,G803='1'!$A$8,G803='1'!$A$9,G803='1'!$A$10),"",IF(J803=0,0,N803/J803*100))</f>
        <v>108.52720229071922</v>
      </c>
    </row>
    <row r="804" spans="1:17" ht="18" x14ac:dyDescent="0.2">
      <c r="A804" s="20"/>
      <c r="B804" s="20"/>
      <c r="C804" s="20" t="s">
        <v>33</v>
      </c>
      <c r="D804" s="20"/>
      <c r="E804" s="20"/>
      <c r="F804" s="20"/>
      <c r="G804" s="21" t="s">
        <v>399</v>
      </c>
      <c r="H804" s="22">
        <v>1288</v>
      </c>
      <c r="I804" s="22">
        <v>1187.4000000000001</v>
      </c>
      <c r="J804" s="22">
        <v>1187.4000000000001</v>
      </c>
      <c r="K804" s="22">
        <v>0</v>
      </c>
      <c r="L804" s="22"/>
      <c r="M804" s="22"/>
      <c r="N804" s="22">
        <v>1288.652</v>
      </c>
      <c r="P804" s="23">
        <f>IF(OR(G804='1'!$A$3,G804='1'!$A$4,G804='1'!$A$5,G804='1'!$A$6,G804='1'!$A$7,G804='1'!$A$8,G804='1'!$A$9,G804='1'!$A$10),"",IF(K804=0,0,N804/K804*100))</f>
        <v>0</v>
      </c>
      <c r="Q804" s="23">
        <f>IF(OR(G804='1'!$A$3,G804='1'!$A$4,G804='1'!$A$5,G804='1'!$A$6,G804='1'!$A$7,G804='1'!$A$8,G804='1'!$A$9,G804='1'!$A$10),"",IF(J804=0,0,N804/J804*100))</f>
        <v>108.52720229071922</v>
      </c>
    </row>
    <row r="805" spans="1:17" ht="18" x14ac:dyDescent="0.2">
      <c r="A805" s="20"/>
      <c r="B805" s="20"/>
      <c r="C805" s="20"/>
      <c r="D805" s="20" t="s">
        <v>108</v>
      </c>
      <c r="E805" s="20"/>
      <c r="F805" s="20"/>
      <c r="G805" s="21" t="s">
        <v>400</v>
      </c>
      <c r="H805" s="22">
        <v>1288</v>
      </c>
      <c r="I805" s="22">
        <v>1187.4000000000001</v>
      </c>
      <c r="J805" s="22">
        <v>1187.4000000000001</v>
      </c>
      <c r="K805" s="22">
        <v>0</v>
      </c>
      <c r="L805" s="22"/>
      <c r="M805" s="22"/>
      <c r="N805" s="22">
        <v>1288.652</v>
      </c>
      <c r="P805" s="23">
        <f>IF(OR(G805='1'!$A$3,G805='1'!$A$4,G805='1'!$A$5,G805='1'!$A$6,G805='1'!$A$7,G805='1'!$A$8,G805='1'!$A$9,G805='1'!$A$10),"",IF(K805=0,0,N805/K805*100))</f>
        <v>0</v>
      </c>
      <c r="Q805" s="23">
        <f>IF(OR(G805='1'!$A$3,G805='1'!$A$4,G805='1'!$A$5,G805='1'!$A$6,G805='1'!$A$7,G805='1'!$A$8,G805='1'!$A$9,G805='1'!$A$10),"",IF(J805=0,0,N805/J805*100))</f>
        <v>108.52720229071922</v>
      </c>
    </row>
    <row r="806" spans="1:17" ht="48" x14ac:dyDescent="0.2">
      <c r="A806" s="29"/>
      <c r="B806" s="29"/>
      <c r="C806" s="29"/>
      <c r="D806" s="29"/>
      <c r="E806" s="29"/>
      <c r="F806" s="29"/>
      <c r="G806" s="30" t="s">
        <v>401</v>
      </c>
      <c r="H806" s="31">
        <v>0</v>
      </c>
      <c r="I806" s="31">
        <v>0</v>
      </c>
      <c r="J806" s="31">
        <v>0</v>
      </c>
      <c r="K806" s="31">
        <v>0</v>
      </c>
      <c r="L806" s="31"/>
      <c r="M806" s="31"/>
      <c r="N806" s="31">
        <v>0</v>
      </c>
      <c r="O806" s="32"/>
      <c r="P806" s="33"/>
      <c r="Q806" s="33"/>
    </row>
    <row r="807" spans="1:17" ht="36" x14ac:dyDescent="0.2">
      <c r="A807" s="29"/>
      <c r="B807" s="29"/>
      <c r="C807" s="29"/>
      <c r="D807" s="29"/>
      <c r="E807" s="29"/>
      <c r="F807" s="29"/>
      <c r="G807" s="30" t="s">
        <v>402</v>
      </c>
      <c r="H807" s="31">
        <v>-6502</v>
      </c>
      <c r="I807" s="31">
        <v>-33562.9</v>
      </c>
      <c r="J807" s="31">
        <v>-33562.9</v>
      </c>
      <c r="K807" s="31">
        <v>-26823.7</v>
      </c>
      <c r="L807" s="31"/>
      <c r="M807" s="31"/>
      <c r="N807" s="31">
        <v>-15945.58</v>
      </c>
      <c r="O807" s="32"/>
      <c r="P807" s="33"/>
      <c r="Q807" s="33"/>
    </row>
    <row r="808" spans="1:17" ht="60" x14ac:dyDescent="0.2">
      <c r="A808" s="29"/>
      <c r="B808" s="29"/>
      <c r="C808" s="29"/>
      <c r="D808" s="29"/>
      <c r="E808" s="29"/>
      <c r="F808" s="29"/>
      <c r="G808" s="30" t="s">
        <v>403</v>
      </c>
      <c r="H808" s="31">
        <v>6502</v>
      </c>
      <c r="I808" s="31">
        <v>33562.9</v>
      </c>
      <c r="J808" s="31">
        <v>33562.9</v>
      </c>
      <c r="K808" s="31">
        <v>26823.7</v>
      </c>
      <c r="L808" s="31"/>
      <c r="M808" s="31"/>
      <c r="N808" s="31">
        <v>15945.58</v>
      </c>
      <c r="O808" s="32"/>
      <c r="P808" s="33"/>
      <c r="Q808" s="33"/>
    </row>
    <row r="809" spans="1:17" x14ac:dyDescent="0.2">
      <c r="A809" s="34"/>
      <c r="B809" s="34"/>
      <c r="C809" s="34"/>
      <c r="D809" s="34"/>
      <c r="E809" s="34"/>
      <c r="F809" s="34"/>
      <c r="G809" s="35" t="s">
        <v>404</v>
      </c>
      <c r="H809" s="36">
        <v>7790</v>
      </c>
      <c r="I809" s="36">
        <v>7790</v>
      </c>
      <c r="J809" s="36">
        <v>7790</v>
      </c>
      <c r="K809" s="36">
        <v>0</v>
      </c>
      <c r="L809" s="36"/>
      <c r="M809" s="36"/>
      <c r="N809" s="36">
        <v>0</v>
      </c>
      <c r="O809" s="37"/>
      <c r="P809" s="38">
        <f>IF(OR(G809='1'!$A$3,G809='1'!$A$4,G809='1'!$A$5,G809='1'!$A$6,G809='1'!$A$7,G809='1'!$A$8,G809='1'!$A$9,G809='1'!$A$10),"",IF(K809=0,0,N809/K809*100))</f>
        <v>0</v>
      </c>
      <c r="Q809" s="38">
        <f>IF(OR(G809='1'!$A$3,G809='1'!$A$4,G809='1'!$A$5,G809='1'!$A$6,G809='1'!$A$7,G809='1'!$A$8,G809='1'!$A$9,G809='1'!$A$10),"",IF(J809=0,0,N809/J809*100))</f>
        <v>0</v>
      </c>
    </row>
    <row r="810" spans="1:17" x14ac:dyDescent="0.2">
      <c r="A810" s="39" t="s">
        <v>106</v>
      </c>
      <c r="B810" s="39"/>
      <c r="C810" s="39"/>
      <c r="D810" s="39"/>
      <c r="E810" s="39"/>
      <c r="F810" s="39"/>
      <c r="G810" s="40" t="s">
        <v>405</v>
      </c>
      <c r="H810" s="41">
        <v>7790</v>
      </c>
      <c r="I810" s="41">
        <v>7790</v>
      </c>
      <c r="J810" s="41">
        <v>7790</v>
      </c>
      <c r="K810" s="41">
        <v>0</v>
      </c>
      <c r="L810" s="41"/>
      <c r="M810" s="41"/>
      <c r="N810" s="41">
        <v>0</v>
      </c>
      <c r="O810" s="42"/>
      <c r="P810" s="43">
        <f>IF(OR(G810='1'!$A$3,G810='1'!$A$4,G810='1'!$A$5,G810='1'!$A$6,G810='1'!$A$7,G810='1'!$A$8,G810='1'!$A$9,G810='1'!$A$10),"",IF(K810=0,0,N810/K810*100))</f>
        <v>0</v>
      </c>
      <c r="Q810" s="43">
        <f>IF(OR(G810='1'!$A$3,G810='1'!$A$4,G810='1'!$A$5,G810='1'!$A$6,G810='1'!$A$7,G810='1'!$A$8,G810='1'!$A$9,G810='1'!$A$10),"",IF(J810=0,0,N810/J810*100))</f>
        <v>0</v>
      </c>
    </row>
    <row r="811" spans="1:17" x14ac:dyDescent="0.2">
      <c r="A811" s="20"/>
      <c r="B811" s="20" t="s">
        <v>38</v>
      </c>
      <c r="C811" s="20"/>
      <c r="D811" s="20"/>
      <c r="E811" s="20"/>
      <c r="F811" s="20"/>
      <c r="G811" s="21" t="s">
        <v>406</v>
      </c>
      <c r="H811" s="22">
        <v>7790</v>
      </c>
      <c r="I811" s="22">
        <v>7790</v>
      </c>
      <c r="J811" s="22">
        <v>7790</v>
      </c>
      <c r="K811" s="22">
        <v>0</v>
      </c>
      <c r="L811" s="22"/>
      <c r="M811" s="22"/>
      <c r="N811" s="22">
        <v>0</v>
      </c>
      <c r="P811" s="23">
        <f>IF(OR(G811='1'!$A$3,G811='1'!$A$4,G811='1'!$A$5,G811='1'!$A$6,G811='1'!$A$7,G811='1'!$A$8,G811='1'!$A$9,G811='1'!$A$10),"",IF(K811=0,0,N811/K811*100))</f>
        <v>0</v>
      </c>
      <c r="Q811" s="23">
        <f>IF(OR(G811='1'!$A$3,G811='1'!$A$4,G811='1'!$A$5,G811='1'!$A$6,G811='1'!$A$7,G811='1'!$A$8,G811='1'!$A$9,G811='1'!$A$10),"",IF(J811=0,0,N811/J811*100))</f>
        <v>0</v>
      </c>
    </row>
    <row r="812" spans="1:17" x14ac:dyDescent="0.2">
      <c r="A812" s="20"/>
      <c r="B812" s="20"/>
      <c r="C812" s="20" t="s">
        <v>63</v>
      </c>
      <c r="D812" s="20"/>
      <c r="E812" s="20"/>
      <c r="F812" s="20"/>
      <c r="G812" s="21" t="s">
        <v>407</v>
      </c>
      <c r="H812" s="22">
        <v>7790</v>
      </c>
      <c r="I812" s="22">
        <v>7790</v>
      </c>
      <c r="J812" s="22">
        <v>7790</v>
      </c>
      <c r="K812" s="22">
        <v>0</v>
      </c>
      <c r="L812" s="22"/>
      <c r="M812" s="22"/>
      <c r="N812" s="22">
        <v>0</v>
      </c>
      <c r="P812" s="23">
        <f>IF(OR(G812='1'!$A$3,G812='1'!$A$4,G812='1'!$A$5,G812='1'!$A$6,G812='1'!$A$7,G812='1'!$A$8,G812='1'!$A$9,G812='1'!$A$10),"",IF(K812=0,0,N812/K812*100))</f>
        <v>0</v>
      </c>
      <c r="Q812" s="23">
        <f>IF(OR(G812='1'!$A$3,G812='1'!$A$4,G812='1'!$A$5,G812='1'!$A$6,G812='1'!$A$7,G812='1'!$A$8,G812='1'!$A$9,G812='1'!$A$10),"",IF(J812=0,0,N812/J812*100))</f>
        <v>0</v>
      </c>
    </row>
    <row r="813" spans="1:17" ht="27" x14ac:dyDescent="0.2">
      <c r="A813" s="20"/>
      <c r="B813" s="20"/>
      <c r="C813" s="20"/>
      <c r="D813" s="20" t="s">
        <v>35</v>
      </c>
      <c r="E813" s="20"/>
      <c r="F813" s="20"/>
      <c r="G813" s="21" t="s">
        <v>408</v>
      </c>
      <c r="H813" s="22">
        <v>7790</v>
      </c>
      <c r="I813" s="22">
        <v>7790</v>
      </c>
      <c r="J813" s="22">
        <v>7790</v>
      </c>
      <c r="K813" s="22">
        <v>0</v>
      </c>
      <c r="L813" s="22"/>
      <c r="M813" s="22"/>
      <c r="N813" s="22">
        <v>0</v>
      </c>
      <c r="P813" s="23">
        <f>IF(OR(G813='1'!$A$3,G813='1'!$A$4,G813='1'!$A$5,G813='1'!$A$6,G813='1'!$A$7,G813='1'!$A$8,G813='1'!$A$9,G813='1'!$A$10),"",IF(K813=0,0,N813/K813*100))</f>
        <v>0</v>
      </c>
      <c r="Q813" s="23">
        <f>IF(OR(G813='1'!$A$3,G813='1'!$A$4,G813='1'!$A$5,G813='1'!$A$6,G813='1'!$A$7,G813='1'!$A$8,G813='1'!$A$9,G813='1'!$A$10),"",IF(J813=0,0,N813/J813*100))</f>
        <v>0</v>
      </c>
    </row>
    <row r="814" spans="1:17" x14ac:dyDescent="0.2">
      <c r="A814" s="34"/>
      <c r="B814" s="34"/>
      <c r="C814" s="34"/>
      <c r="D814" s="34"/>
      <c r="E814" s="34"/>
      <c r="F814" s="34"/>
      <c r="G814" s="35" t="s">
        <v>409</v>
      </c>
      <c r="H814" s="36">
        <v>1288</v>
      </c>
      <c r="I814" s="36">
        <v>1187.4000000000001</v>
      </c>
      <c r="J814" s="36">
        <v>1187.4000000000001</v>
      </c>
      <c r="K814" s="36">
        <v>0</v>
      </c>
      <c r="L814" s="36"/>
      <c r="M814" s="36"/>
      <c r="N814" s="36">
        <v>0</v>
      </c>
      <c r="O814" s="37"/>
      <c r="P814" s="38">
        <f>IF(OR(G814='1'!$A$3,G814='1'!$A$4,G814='1'!$A$5,G814='1'!$A$6,G814='1'!$A$7,G814='1'!$A$8,G814='1'!$A$9,G814='1'!$A$10),"",IF(K814=0,0,N814/K814*100))</f>
        <v>0</v>
      </c>
      <c r="Q814" s="38">
        <f>IF(OR(G814='1'!$A$3,G814='1'!$A$4,G814='1'!$A$5,G814='1'!$A$6,G814='1'!$A$7,G814='1'!$A$8,G814='1'!$A$9,G814='1'!$A$10),"",IF(J814=0,0,N814/J814*100))</f>
        <v>0</v>
      </c>
    </row>
    <row r="815" spans="1:17" x14ac:dyDescent="0.2">
      <c r="A815" s="39" t="s">
        <v>410</v>
      </c>
      <c r="B815" s="39"/>
      <c r="C815" s="39"/>
      <c r="D815" s="39"/>
      <c r="E815" s="39"/>
      <c r="F815" s="39"/>
      <c r="G815" s="40" t="s">
        <v>411</v>
      </c>
      <c r="H815" s="41">
        <v>1288</v>
      </c>
      <c r="I815" s="41">
        <v>1187.4000000000001</v>
      </c>
      <c r="J815" s="41">
        <v>1187.4000000000001</v>
      </c>
      <c r="K815" s="41">
        <v>0</v>
      </c>
      <c r="L815" s="41"/>
      <c r="M815" s="41"/>
      <c r="N815" s="41">
        <v>0</v>
      </c>
      <c r="O815" s="42"/>
      <c r="P815" s="43">
        <f>IF(OR(G815='1'!$A$3,G815='1'!$A$4,G815='1'!$A$5,G815='1'!$A$6,G815='1'!$A$7,G815='1'!$A$8,G815='1'!$A$9,G815='1'!$A$10),"",IF(K815=0,0,N815/K815*100))</f>
        <v>0</v>
      </c>
      <c r="Q815" s="43">
        <f>IF(OR(G815='1'!$A$3,G815='1'!$A$4,G815='1'!$A$5,G815='1'!$A$6,G815='1'!$A$7,G815='1'!$A$8,G815='1'!$A$9,G815='1'!$A$10),"",IF(J815=0,0,N815/J815*100))</f>
        <v>0</v>
      </c>
    </row>
    <row r="816" spans="1:17" x14ac:dyDescent="0.2">
      <c r="A816" s="20"/>
      <c r="B816" s="20" t="s">
        <v>33</v>
      </c>
      <c r="C816" s="20"/>
      <c r="D816" s="20"/>
      <c r="E816" s="20"/>
      <c r="F816" s="20"/>
      <c r="G816" s="21" t="s">
        <v>411</v>
      </c>
      <c r="H816" s="22">
        <v>1288</v>
      </c>
      <c r="I816" s="22">
        <v>1187.4000000000001</v>
      </c>
      <c r="J816" s="22">
        <v>1187.4000000000001</v>
      </c>
      <c r="K816" s="22">
        <v>0</v>
      </c>
      <c r="L816" s="22"/>
      <c r="M816" s="22"/>
      <c r="N816" s="22">
        <v>0</v>
      </c>
      <c r="P816" s="23">
        <f>IF(OR(G816='1'!$A$3,G816='1'!$A$4,G816='1'!$A$5,G816='1'!$A$6,G816='1'!$A$7,G816='1'!$A$8,G816='1'!$A$9,G816='1'!$A$10),"",IF(K816=0,0,N816/K816*100))</f>
        <v>0</v>
      </c>
      <c r="Q816" s="23">
        <f>IF(OR(G816='1'!$A$3,G816='1'!$A$4,G816='1'!$A$5,G816='1'!$A$6,G816='1'!$A$7,G816='1'!$A$8,G816='1'!$A$9,G816='1'!$A$10),"",IF(J816=0,0,N816/J816*100))</f>
        <v>0</v>
      </c>
    </row>
    <row r="817" spans="1:17" ht="27" x14ac:dyDescent="0.2">
      <c r="A817" s="20"/>
      <c r="B817" s="20"/>
      <c r="C817" s="20" t="s">
        <v>195</v>
      </c>
      <c r="D817" s="20"/>
      <c r="E817" s="20"/>
      <c r="F817" s="20"/>
      <c r="G817" s="21" t="s">
        <v>196</v>
      </c>
      <c r="H817" s="22">
        <v>1288</v>
      </c>
      <c r="I817" s="22">
        <v>1187.4000000000001</v>
      </c>
      <c r="J817" s="22">
        <v>1187.4000000000001</v>
      </c>
      <c r="K817" s="22">
        <v>0</v>
      </c>
      <c r="L817" s="22"/>
      <c r="M817" s="22"/>
      <c r="N817" s="22">
        <v>0</v>
      </c>
      <c r="P817" s="23">
        <f>IF(OR(G817='1'!$A$3,G817='1'!$A$4,G817='1'!$A$5,G817='1'!$A$6,G817='1'!$A$7,G817='1'!$A$8,G817='1'!$A$9,G817='1'!$A$10),"",IF(K817=0,0,N817/K817*100))</f>
        <v>0</v>
      </c>
      <c r="Q817" s="23">
        <f>IF(OR(G817='1'!$A$3,G817='1'!$A$4,G817='1'!$A$5,G817='1'!$A$6,G817='1'!$A$7,G817='1'!$A$8,G817='1'!$A$9,G817='1'!$A$10),"",IF(J817=0,0,N817/J817*100))</f>
        <v>0</v>
      </c>
    </row>
    <row r="818" spans="1:17" ht="27" x14ac:dyDescent="0.2">
      <c r="A818" s="20"/>
      <c r="B818" s="20"/>
      <c r="C818" s="20"/>
      <c r="D818" s="20" t="s">
        <v>207</v>
      </c>
      <c r="E818" s="20"/>
      <c r="F818" s="20"/>
      <c r="G818" s="21" t="s">
        <v>412</v>
      </c>
      <c r="H818" s="22">
        <v>1288</v>
      </c>
      <c r="I818" s="22">
        <v>1187.4000000000001</v>
      </c>
      <c r="J818" s="22">
        <v>1187.4000000000001</v>
      </c>
      <c r="K818" s="22">
        <v>0</v>
      </c>
      <c r="L818" s="22"/>
      <c r="M818" s="22"/>
      <c r="N818" s="22">
        <v>0</v>
      </c>
      <c r="P818" s="23">
        <f>IF(OR(G818='1'!$A$3,G818='1'!$A$4,G818='1'!$A$5,G818='1'!$A$6,G818='1'!$A$7,G818='1'!$A$8,G818='1'!$A$9,G818='1'!$A$10),"",IF(K818=0,0,N818/K818*100))</f>
        <v>0</v>
      </c>
      <c r="Q818" s="23">
        <f>IF(OR(G818='1'!$A$3,G818='1'!$A$4,G818='1'!$A$5,G818='1'!$A$6,G818='1'!$A$7,G818='1'!$A$8,G818='1'!$A$9,G818='1'!$A$10),"",IF(J818=0,0,N818/J818*100))</f>
        <v>0</v>
      </c>
    </row>
    <row r="819" spans="1:17" ht="18" x14ac:dyDescent="0.2">
      <c r="A819" s="20"/>
      <c r="B819" s="20"/>
      <c r="C819" s="20"/>
      <c r="D819" s="20"/>
      <c r="E819" s="20"/>
      <c r="F819" s="20" t="s">
        <v>413</v>
      </c>
      <c r="G819" s="21" t="s">
        <v>414</v>
      </c>
      <c r="H819" s="22">
        <v>0</v>
      </c>
      <c r="I819" s="22">
        <v>0</v>
      </c>
      <c r="J819" s="22">
        <v>1187.4000000000001</v>
      </c>
      <c r="K819" s="22">
        <v>0</v>
      </c>
      <c r="L819" s="22"/>
      <c r="M819" s="22"/>
      <c r="N819" s="22">
        <v>0</v>
      </c>
      <c r="P819" s="23">
        <f>IF(OR(G819='1'!$A$3,G819='1'!$A$4,G819='1'!$A$5,G819='1'!$A$6,G819='1'!$A$7,G819='1'!$A$8,G819='1'!$A$9,G819='1'!$A$10),"",IF(K819=0,0,N819/K819*100))</f>
        <v>0</v>
      </c>
      <c r="Q819" s="23">
        <f>IF(OR(G819='1'!$A$3,G819='1'!$A$4,G819='1'!$A$5,G819='1'!$A$6,G819='1'!$A$7,G819='1'!$A$8,G819='1'!$A$9,G819='1'!$A$10),"",IF(J819=0,0,N819/J819*100))</f>
        <v>0</v>
      </c>
    </row>
    <row r="820" spans="1:17" ht="42" x14ac:dyDescent="0.2">
      <c r="A820" s="34"/>
      <c r="B820" s="34"/>
      <c r="C820" s="34"/>
      <c r="D820" s="34"/>
      <c r="E820" s="34"/>
      <c r="F820" s="34"/>
      <c r="G820" s="35" t="s">
        <v>415</v>
      </c>
      <c r="H820" s="36">
        <v>0</v>
      </c>
      <c r="I820" s="36">
        <v>26960.3</v>
      </c>
      <c r="J820" s="36">
        <v>26960.3</v>
      </c>
      <c r="K820" s="36">
        <v>26823.7</v>
      </c>
      <c r="L820" s="36"/>
      <c r="M820" s="36"/>
      <c r="N820" s="36">
        <v>15945.58</v>
      </c>
      <c r="O820" s="37"/>
      <c r="P820" s="38"/>
      <c r="Q820" s="38"/>
    </row>
    <row r="821" spans="1:17" ht="36" x14ac:dyDescent="0.2">
      <c r="A821" s="29"/>
      <c r="B821" s="29"/>
      <c r="C821" s="29"/>
      <c r="D821" s="29"/>
      <c r="E821" s="29"/>
      <c r="F821" s="29"/>
      <c r="G821" s="30" t="s">
        <v>416</v>
      </c>
      <c r="H821" s="31"/>
      <c r="I821" s="31"/>
      <c r="J821" s="31"/>
      <c r="K821" s="31"/>
      <c r="L821" s="31"/>
      <c r="M821" s="31"/>
      <c r="N821" s="31"/>
      <c r="O821" s="32"/>
      <c r="P821" s="33"/>
      <c r="Q821" s="33"/>
    </row>
    <row r="822" spans="1:17" ht="31.5" x14ac:dyDescent="0.2">
      <c r="A822" s="34"/>
      <c r="B822" s="34"/>
      <c r="C822" s="34"/>
      <c r="D822" s="34"/>
      <c r="E822" s="34"/>
      <c r="F822" s="34"/>
      <c r="G822" s="35" t="s">
        <v>417</v>
      </c>
      <c r="H822" s="36">
        <v>0</v>
      </c>
      <c r="I822" s="36">
        <v>0</v>
      </c>
      <c r="J822" s="36">
        <v>0</v>
      </c>
      <c r="K822" s="36">
        <v>0</v>
      </c>
      <c r="L822" s="36"/>
      <c r="M822" s="36"/>
      <c r="N822" s="36">
        <v>26960.280699999999</v>
      </c>
      <c r="O822" s="37"/>
      <c r="P822" s="38"/>
      <c r="Q822" s="38"/>
    </row>
    <row r="823" spans="1:17" ht="31.5" x14ac:dyDescent="0.2">
      <c r="A823" s="34"/>
      <c r="B823" s="34"/>
      <c r="C823" s="34"/>
      <c r="D823" s="34"/>
      <c r="E823" s="34"/>
      <c r="F823" s="34"/>
      <c r="G823" s="35" t="s">
        <v>418</v>
      </c>
      <c r="H823" s="36">
        <v>0</v>
      </c>
      <c r="I823" s="36">
        <v>0</v>
      </c>
      <c r="J823" s="36">
        <v>0</v>
      </c>
      <c r="K823" s="36">
        <v>0</v>
      </c>
      <c r="L823" s="36"/>
      <c r="M823" s="36"/>
      <c r="N823" s="36">
        <v>11014.700999999999</v>
      </c>
      <c r="O823" s="37"/>
      <c r="P823" s="38"/>
      <c r="Q823" s="38"/>
    </row>
    <row r="827" spans="1:17" ht="84" x14ac:dyDescent="0.2">
      <c r="A827" s="46" t="s">
        <v>419</v>
      </c>
      <c r="B827" s="44"/>
      <c r="C827" s="44"/>
      <c r="D827" s="44"/>
      <c r="E827" s="44"/>
      <c r="F827" s="44"/>
      <c r="G827" s="45"/>
      <c r="H827" s="45"/>
      <c r="I827" s="45"/>
      <c r="J827" s="45"/>
      <c r="K827" s="45"/>
      <c r="L827" s="45"/>
      <c r="M827" s="45"/>
      <c r="N827" s="45"/>
      <c r="O827" s="45"/>
    </row>
  </sheetData>
  <mergeCells count="13">
    <mergeCell ref="A11:F11"/>
    <mergeCell ref="A9:F10"/>
    <mergeCell ref="J9:J10"/>
    <mergeCell ref="G9:G10"/>
    <mergeCell ref="H9:H10"/>
    <mergeCell ref="I9:I10"/>
    <mergeCell ref="A5:F5"/>
    <mergeCell ref="Q9:Q10"/>
    <mergeCell ref="P9:P10"/>
    <mergeCell ref="O9:O10"/>
    <mergeCell ref="K9:L9"/>
    <mergeCell ref="N9:N10"/>
    <mergeCell ref="M9:M10"/>
  </mergeCells>
  <phoneticPr fontId="0" type="noConversion"/>
  <printOptions horizontalCentered="1"/>
  <pageMargins left="0.19685039370078741" right="0.19685039370078741" top="0.19685039370078741" bottom="0.35433070866141736" header="0.59055118110236227" footer="0.19685039370078741"/>
  <pageSetup paperSize="9" scale="96" fitToHeight="0" orientation="landscape" r:id="rId1"/>
  <headerFooter alignWithMargins="0">
    <oddHeader>&amp;R&amp;",курсив"&amp;6 14.10.2014 12:49:23</oddHeader>
    <oddFooter>&amp;R&amp;8&amp;С</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10"/>
  <sheetViews>
    <sheetView workbookViewId="0">
      <selection activeCell="A10" sqref="A10"/>
    </sheetView>
  </sheetViews>
  <sheetFormatPr defaultRowHeight="12.75" x14ac:dyDescent="0.2"/>
  <sheetData>
    <row r="3" spans="1:1" x14ac:dyDescent="0.2">
      <c r="A3" t="s">
        <v>0</v>
      </c>
    </row>
    <row r="4" spans="1:1" x14ac:dyDescent="0.2">
      <c r="A4" t="s">
        <v>1</v>
      </c>
    </row>
    <row r="5" spans="1:1" x14ac:dyDescent="0.2">
      <c r="A5" t="s">
        <v>2</v>
      </c>
    </row>
    <row r="6" spans="1:1" x14ac:dyDescent="0.2">
      <c r="A6" t="s">
        <v>3</v>
      </c>
    </row>
    <row r="7" spans="1:1" x14ac:dyDescent="0.2">
      <c r="A7" t="s">
        <v>4</v>
      </c>
    </row>
    <row r="8" spans="1:1" x14ac:dyDescent="0.2">
      <c r="A8" t="s">
        <v>5</v>
      </c>
    </row>
    <row r="9" spans="1:1" x14ac:dyDescent="0.2">
      <c r="A9" t="s">
        <v>6</v>
      </c>
    </row>
    <row r="10" spans="1:1" x14ac:dyDescent="0.2">
      <c r="A10" t="s">
        <v>7</v>
      </c>
    </row>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Отчет</vt:lpstr>
      <vt:lpstr>1</vt:lpstr>
      <vt:lpstr>Отчет!Заголовки_для_печати</vt:lpstr>
    </vt:vector>
  </TitlesOfParts>
  <Company>RR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2014-10-14T09:57:48Z</cp:lastPrinted>
  <dcterms:created xsi:type="dcterms:W3CDTF">2003-05-20T10:03:43Z</dcterms:created>
  <dcterms:modified xsi:type="dcterms:W3CDTF">2014-10-14T09:57:53Z</dcterms:modified>
</cp:coreProperties>
</file>